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B5A0863C-51A4-4024-BA46-58891D1DD872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Sparkline" sheetId="1" r:id="rId1"/>
    <sheet name="IconSet" sheetId="2" r:id="rId2"/>
    <sheet name="IconSet Only" sheetId="4" r:id="rId3"/>
    <sheet name="IconSet Only-Level 2" sheetId="5" r:id="rId4"/>
  </sheets>
  <calcPr calcId="162913"/>
</workbook>
</file>

<file path=xl/calcChain.xml><?xml version="1.0" encoding="utf-8"?>
<calcChain xmlns="http://schemas.openxmlformats.org/spreadsheetml/2006/main">
  <c r="D14" i="5" l="1"/>
  <c r="D16" i="5"/>
  <c r="D15" i="5"/>
  <c r="E15" i="5"/>
  <c r="F15" i="5" s="1"/>
  <c r="D17" i="5"/>
  <c r="E17" i="5"/>
  <c r="F17" i="5" s="1"/>
  <c r="E6" i="5"/>
  <c r="F6" i="5" s="1"/>
  <c r="D6" i="5"/>
  <c r="F5" i="5"/>
  <c r="E5" i="5"/>
  <c r="D5" i="5"/>
  <c r="E4" i="5"/>
  <c r="F4" i="5" s="1"/>
  <c r="D4" i="5"/>
  <c r="E3" i="5"/>
  <c r="F3" i="5" s="1"/>
  <c r="D3" i="5"/>
  <c r="E14" i="5" l="1"/>
  <c r="F14" i="5" s="1"/>
  <c r="E16" i="5"/>
  <c r="F16" i="5" s="1"/>
  <c r="D10" i="5"/>
  <c r="D7" i="5"/>
  <c r="E10" i="5"/>
  <c r="F10" i="5" s="1"/>
  <c r="E12" i="5"/>
  <c r="F12" i="5" s="1"/>
  <c r="D12" i="5"/>
  <c r="E11" i="5"/>
  <c r="F11" i="5" s="1"/>
  <c r="D9" i="5"/>
  <c r="E8" i="5"/>
  <c r="F8" i="5" s="1"/>
  <c r="D13" i="5"/>
  <c r="D11" i="5"/>
  <c r="E9" i="5"/>
  <c r="F9" i="5" s="1"/>
  <c r="D8" i="5"/>
  <c r="E13" i="5"/>
  <c r="F13" i="5" s="1"/>
  <c r="E7" i="5"/>
  <c r="F7" i="5" s="1"/>
  <c r="D6" i="4" l="1"/>
  <c r="E6" i="4"/>
  <c r="F6" i="4" s="1"/>
  <c r="D4" i="4"/>
  <c r="E4" i="4"/>
  <c r="F4" i="4" s="1"/>
  <c r="D5" i="4"/>
  <c r="E5" i="4"/>
  <c r="F5" i="4" s="1"/>
  <c r="E3" i="4"/>
  <c r="F3" i="4" s="1"/>
  <c r="D3" i="4"/>
  <c r="C9" i="1"/>
  <c r="D9" i="1"/>
  <c r="E9" i="1"/>
  <c r="F9" i="1"/>
  <c r="G9" i="1"/>
  <c r="H9" i="1"/>
  <c r="I9" i="1"/>
  <c r="J9" i="1"/>
  <c r="K9" i="1"/>
  <c r="L9" i="1"/>
  <c r="M9" i="1"/>
  <c r="B9" i="1"/>
</calcChain>
</file>

<file path=xl/sharedStrings.xml><?xml version="1.0" encoding="utf-8"?>
<sst xmlns="http://schemas.openxmlformats.org/spreadsheetml/2006/main" count="89" uniqueCount="58">
  <si>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</si>
  <si>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</si>
  <si>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</si>
  <si>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</si>
  <si>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</si>
  <si>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</si>
  <si>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</si>
  <si>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</si>
  <si>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</si>
  <si>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</si>
  <si>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</si>
  <si>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</si>
  <si>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Sales</t>
  </si>
  <si>
    <t>Monthly Sales</t>
  </si>
  <si>
    <t>Creating mini chart</t>
  </si>
  <si>
    <t>Target</t>
  </si>
  <si>
    <t>Result</t>
  </si>
  <si>
    <t>Quota</t>
  </si>
  <si>
    <t>RM mil'</t>
  </si>
  <si>
    <t>Brand X</t>
  </si>
  <si>
    <t>Brand Y</t>
  </si>
  <si>
    <t>Above</t>
  </si>
  <si>
    <t>Between 200 - 300</t>
  </si>
  <si>
    <t>Yellow</t>
  </si>
  <si>
    <t>Green</t>
  </si>
  <si>
    <t>Red</t>
  </si>
  <si>
    <t>Below 200</t>
  </si>
  <si>
    <t>Analyze Target by Tier</t>
  </si>
  <si>
    <t>Kent Lau</t>
  </si>
  <si>
    <t>Shared by:</t>
  </si>
  <si>
    <t>Budget</t>
  </si>
  <si>
    <t>Actual</t>
  </si>
  <si>
    <t>Product C</t>
  </si>
  <si>
    <t>Product X</t>
  </si>
  <si>
    <t>Product Y</t>
  </si>
  <si>
    <t>Product V</t>
  </si>
  <si>
    <t>Variance</t>
  </si>
  <si>
    <t>Indicator</t>
  </si>
  <si>
    <t>Var %</t>
  </si>
  <si>
    <t>Analyze Target by %</t>
  </si>
  <si>
    <t>Above or same as zero</t>
  </si>
  <si>
    <t>Between zero and negative 5%</t>
  </si>
  <si>
    <t>Below negative 5 percent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</si>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</sst>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3" fillId="3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530086</xdr:colOff>
      <xdr:row>1</xdr:row>
      <xdr:rowOff>140804</xdr:rowOff>
    </xdr:from>
    <xdr:to>
      <xdr:col>7</xdr:col>
      <xdr:colOff>74544</xdr:colOff>
      <xdr:row>2</xdr:row>
      <xdr:rowOff>124239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D917BE8-6F28-492A-93C3-818E367E7EE8}"/>
            </a:ext>
          </a:extLst>
        </xdr:cNvPr>
        <xdr:cNvCxnSpPr/>
      </xdr:nvCxnSpPr>
      <xdr:spPr>
        <a:xfrm flipH="1">
          <a:off x="3694043" y="339587"/>
          <a:ext cx="289892" cy="17393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175" zoomScaleNormal="175" workbookViewId="0">
      <selection activeCell="F10" sqref="F10"/>
    </sheetView>
  </sheetViews>
  <sheetFormatPr defaultRowHeight="15" x14ac:dyDescent="0.25"/>
  <cols>
    <col min="2" max="13" width="7.5703125" customWidth="1"/>
    <col min="14" max="14" width="2.85546875" customWidth="1"/>
    <col min="15" max="15" width="13.5703125" bestFit="1" customWidth="1"/>
  </cols>
  <sheetData>
    <row r="1" spans="1:13" x14ac:dyDescent="0.25">
      <c r="B1" s="1" t="s">
        <v>14</v>
      </c>
    </row>
    <row r="2" spans="1:13" x14ac:dyDescent="0.25">
      <c r="B2" s="1"/>
      <c r="L2" s="3" t="s">
        <v>13</v>
      </c>
      <c r="M2" s="4"/>
    </row>
    <row r="3" spans="1:13" x14ac:dyDescent="0.25">
      <c r="L3" s="3" t="s">
        <v>17</v>
      </c>
      <c r="M3" s="4"/>
    </row>
    <row r="5" spans="1:13" x14ac:dyDescent="0.25">
      <c r="M5" s="7" t="s">
        <v>18</v>
      </c>
    </row>
    <row r="6" spans="1:13" x14ac:dyDescent="0.25"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</row>
    <row r="7" spans="1:13" x14ac:dyDescent="0.25">
      <c r="A7" t="s">
        <v>12</v>
      </c>
      <c r="B7">
        <v>86</v>
      </c>
      <c r="C7">
        <v>123</v>
      </c>
      <c r="D7">
        <v>87</v>
      </c>
      <c r="E7">
        <v>150</v>
      </c>
      <c r="F7">
        <v>163</v>
      </c>
      <c r="G7">
        <v>121</v>
      </c>
      <c r="H7">
        <v>164</v>
      </c>
      <c r="I7">
        <v>93</v>
      </c>
      <c r="J7">
        <v>69</v>
      </c>
      <c r="K7">
        <v>200</v>
      </c>
      <c r="L7">
        <v>159</v>
      </c>
      <c r="M7">
        <v>189</v>
      </c>
    </row>
    <row r="8" spans="1:13" x14ac:dyDescent="0.25">
      <c r="A8" t="s">
        <v>15</v>
      </c>
      <c r="B8">
        <v>149</v>
      </c>
      <c r="C8">
        <v>117</v>
      </c>
      <c r="D8">
        <v>174</v>
      </c>
      <c r="E8">
        <v>186</v>
      </c>
      <c r="F8">
        <v>159</v>
      </c>
      <c r="G8">
        <v>195</v>
      </c>
      <c r="H8">
        <v>129</v>
      </c>
      <c r="I8">
        <v>119</v>
      </c>
      <c r="J8">
        <v>135</v>
      </c>
      <c r="K8">
        <v>119</v>
      </c>
      <c r="L8">
        <v>176</v>
      </c>
      <c r="M8">
        <v>162</v>
      </c>
    </row>
    <row r="9" spans="1:13" ht="15.75" thickBot="1" x14ac:dyDescent="0.3">
      <c r="A9" s="5" t="s">
        <v>16</v>
      </c>
      <c r="B9" s="5">
        <f>B8-B7</f>
        <v>63</v>
      </c>
      <c r="C9" s="5">
        <f t="shared" ref="C9:M9" si="0">C8-C7</f>
        <v>-6</v>
      </c>
      <c r="D9" s="5">
        <f t="shared" si="0"/>
        <v>87</v>
      </c>
      <c r="E9" s="5">
        <f t="shared" si="0"/>
        <v>36</v>
      </c>
      <c r="F9" s="5">
        <f t="shared" si="0"/>
        <v>-4</v>
      </c>
      <c r="G9" s="5">
        <f t="shared" si="0"/>
        <v>74</v>
      </c>
      <c r="H9" s="5">
        <f t="shared" si="0"/>
        <v>-35</v>
      </c>
      <c r="I9" s="5">
        <f t="shared" si="0"/>
        <v>26</v>
      </c>
      <c r="J9" s="5">
        <f t="shared" si="0"/>
        <v>66</v>
      </c>
      <c r="K9" s="5">
        <f t="shared" si="0"/>
        <v>-81</v>
      </c>
      <c r="L9" s="5">
        <f t="shared" si="0"/>
        <v>17</v>
      </c>
      <c r="M9" s="5">
        <f t="shared" si="0"/>
        <v>-27</v>
      </c>
    </row>
    <row r="10" spans="1:13" ht="15.75" thickTop="1" x14ac:dyDescent="0.25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Sparkline!B7:M7</xm:f>
              <xm:sqref>M2</xm:sqref>
            </x14:sparkline>
          </x14:sparklines>
        </x14:sparklineGroup>
        <x14:sparklineGroup type="stacked" displayEmptyCellsAs="gap" negative="1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Sparkline!B9:M9</xm:f>
              <xm:sqref>M3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="145" zoomScaleNormal="145" workbookViewId="0">
      <selection activeCell="B3" sqref="B3"/>
    </sheetView>
  </sheetViews>
  <sheetFormatPr defaultRowHeight="15" x14ac:dyDescent="0.25"/>
  <sheetData>
    <row r="1" spans="1:8" x14ac:dyDescent="0.25">
      <c r="F1" s="1" t="s">
        <v>27</v>
      </c>
    </row>
    <row r="2" spans="1:8" x14ac:dyDescent="0.25">
      <c r="B2" t="s">
        <v>19</v>
      </c>
      <c r="C2" t="s">
        <v>20</v>
      </c>
      <c r="F2" t="s">
        <v>21</v>
      </c>
      <c r="G2">
        <v>300</v>
      </c>
      <c r="H2" t="s">
        <v>24</v>
      </c>
    </row>
    <row r="3" spans="1:8" x14ac:dyDescent="0.25">
      <c r="A3" t="s">
        <v>0</v>
      </c>
      <c r="B3">
        <v>198</v>
      </c>
      <c r="C3">
        <v>233</v>
      </c>
      <c r="F3" t="s">
        <v>22</v>
      </c>
      <c r="H3" t="s">
        <v>23</v>
      </c>
    </row>
    <row r="4" spans="1:8" x14ac:dyDescent="0.25">
      <c r="A4" t="s">
        <v>1</v>
      </c>
      <c r="B4">
        <v>227</v>
      </c>
      <c r="C4">
        <v>219</v>
      </c>
      <c r="F4" t="s">
        <v>26</v>
      </c>
      <c r="H4" t="s">
        <v>25</v>
      </c>
    </row>
    <row r="5" spans="1:8" x14ac:dyDescent="0.25">
      <c r="A5" t="s">
        <v>2</v>
      </c>
      <c r="B5">
        <v>163</v>
      </c>
      <c r="C5">
        <v>187</v>
      </c>
    </row>
    <row r="6" spans="1:8" x14ac:dyDescent="0.25">
      <c r="A6" t="s">
        <v>3</v>
      </c>
      <c r="B6">
        <v>251</v>
      </c>
      <c r="C6">
        <v>278</v>
      </c>
    </row>
    <row r="7" spans="1:8" x14ac:dyDescent="0.25">
      <c r="A7" t="s">
        <v>4</v>
      </c>
      <c r="B7">
        <v>248</v>
      </c>
      <c r="C7">
        <v>151</v>
      </c>
    </row>
    <row r="8" spans="1:8" x14ac:dyDescent="0.25">
      <c r="A8" t="s">
        <v>5</v>
      </c>
      <c r="B8">
        <v>140</v>
      </c>
      <c r="C8">
        <v>247</v>
      </c>
    </row>
    <row r="9" spans="1:8" x14ac:dyDescent="0.25">
      <c r="A9" t="s">
        <v>6</v>
      </c>
      <c r="B9">
        <v>181</v>
      </c>
      <c r="C9">
        <v>300</v>
      </c>
    </row>
    <row r="10" spans="1:8" x14ac:dyDescent="0.25">
      <c r="A10" t="s">
        <v>7</v>
      </c>
      <c r="B10">
        <v>121</v>
      </c>
      <c r="C10">
        <v>231</v>
      </c>
    </row>
    <row r="11" spans="1:8" x14ac:dyDescent="0.25">
      <c r="A11" t="s">
        <v>8</v>
      </c>
      <c r="B11">
        <v>267</v>
      </c>
      <c r="C11">
        <v>278</v>
      </c>
    </row>
    <row r="12" spans="1:8" x14ac:dyDescent="0.25">
      <c r="A12" t="s">
        <v>9</v>
      </c>
      <c r="B12">
        <v>325</v>
      </c>
      <c r="C12">
        <v>217</v>
      </c>
    </row>
    <row r="13" spans="1:8" x14ac:dyDescent="0.25">
      <c r="A13" t="s">
        <v>10</v>
      </c>
      <c r="B13">
        <v>170</v>
      </c>
      <c r="C13">
        <v>116</v>
      </c>
    </row>
    <row r="14" spans="1:8" x14ac:dyDescent="0.25">
      <c r="A14" t="s">
        <v>11</v>
      </c>
      <c r="B14">
        <v>113</v>
      </c>
      <c r="C14">
        <v>202</v>
      </c>
      <c r="F14" t="s">
        <v>29</v>
      </c>
      <c r="G14" t="s">
        <v>28</v>
      </c>
    </row>
  </sheetData>
  <conditionalFormatting sqref="B3:C14">
    <cfRule type="iconSet" priority="1">
      <iconSet>
        <cfvo type="percent" val="0"/>
        <cfvo type="num" val="200"/>
        <cfvo type="num" val="300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145" zoomScaleNormal="145" workbookViewId="0">
      <selection activeCell="C14" sqref="C14"/>
    </sheetView>
  </sheetViews>
  <sheetFormatPr defaultRowHeight="15" x14ac:dyDescent="0.25"/>
  <cols>
    <col min="1" max="1" width="9.5703125" bestFit="1" customWidth="1"/>
    <col min="7" max="8" width="2.28515625" customWidth="1"/>
    <col min="10" max="10" width="22.140625" customWidth="1"/>
    <col min="11" max="11" width="7" customWidth="1"/>
  </cols>
  <sheetData>
    <row r="1" spans="1:11" x14ac:dyDescent="0.25">
      <c r="I1" s="1" t="s">
        <v>39</v>
      </c>
    </row>
    <row r="2" spans="1:11" x14ac:dyDescent="0.25">
      <c r="A2" s="2"/>
      <c r="B2" s="2" t="s">
        <v>30</v>
      </c>
      <c r="C2" s="2" t="s">
        <v>31</v>
      </c>
      <c r="D2" s="2" t="s">
        <v>36</v>
      </c>
      <c r="E2" s="2" t="s">
        <v>38</v>
      </c>
      <c r="F2" s="2" t="s">
        <v>37</v>
      </c>
      <c r="I2" t="s">
        <v>40</v>
      </c>
      <c r="K2" t="s">
        <v>24</v>
      </c>
    </row>
    <row r="3" spans="1:11" x14ac:dyDescent="0.25">
      <c r="A3" s="2" t="s">
        <v>35</v>
      </c>
      <c r="B3" s="2">
        <v>198</v>
      </c>
      <c r="C3" s="2">
        <v>199</v>
      </c>
      <c r="D3" s="2">
        <f>C3-B3</f>
        <v>1</v>
      </c>
      <c r="E3" s="8">
        <f>(C3-B3)/B3</f>
        <v>5.0505050505050509E-3</v>
      </c>
      <c r="F3" s="9">
        <f>E3</f>
        <v>5.0505050505050509E-3</v>
      </c>
      <c r="I3" t="s">
        <v>41</v>
      </c>
      <c r="K3" t="s">
        <v>23</v>
      </c>
    </row>
    <row r="4" spans="1:11" x14ac:dyDescent="0.25">
      <c r="A4" s="2" t="s">
        <v>32</v>
      </c>
      <c r="B4" s="2">
        <v>251</v>
      </c>
      <c r="C4" s="2">
        <v>100</v>
      </c>
      <c r="D4" s="2">
        <f t="shared" ref="D4:D5" si="0">C4-B4</f>
        <v>-151</v>
      </c>
      <c r="E4" s="8">
        <f t="shared" ref="E4:E5" si="1">(C4-B4)/B4</f>
        <v>-0.60159362549800799</v>
      </c>
      <c r="F4" s="9">
        <f t="shared" ref="F4:F6" si="2">E4</f>
        <v>-0.60159362549800799</v>
      </c>
      <c r="I4" t="s">
        <v>42</v>
      </c>
      <c r="K4" t="s">
        <v>25</v>
      </c>
    </row>
    <row r="5" spans="1:11" x14ac:dyDescent="0.25">
      <c r="A5" s="2" t="s">
        <v>33</v>
      </c>
      <c r="B5" s="2">
        <v>163</v>
      </c>
      <c r="C5" s="2">
        <v>155</v>
      </c>
      <c r="D5" s="2">
        <f t="shared" si="0"/>
        <v>-8</v>
      </c>
      <c r="E5" s="8">
        <f t="shared" si="1"/>
        <v>-4.9079754601226995E-2</v>
      </c>
      <c r="F5" s="9">
        <f t="shared" si="2"/>
        <v>-4.9079754601226995E-2</v>
      </c>
    </row>
    <row r="6" spans="1:11" x14ac:dyDescent="0.25">
      <c r="A6" s="2" t="s">
        <v>34</v>
      </c>
      <c r="B6" s="2">
        <v>227</v>
      </c>
      <c r="C6" s="2">
        <v>219</v>
      </c>
      <c r="D6" s="2">
        <f t="shared" ref="D6" si="3">C6-B6</f>
        <v>-8</v>
      </c>
      <c r="E6" s="8">
        <f t="shared" ref="E6" si="4">(C6-B6)/B6</f>
        <v>-3.5242290748898682E-2</v>
      </c>
      <c r="F6" s="9">
        <f t="shared" si="2"/>
        <v>-3.5242290748898682E-2</v>
      </c>
    </row>
    <row r="11" spans="1:11" x14ac:dyDescent="0.25">
      <c r="I11" t="s">
        <v>29</v>
      </c>
      <c r="J11" t="s">
        <v>28</v>
      </c>
    </row>
  </sheetData>
  <conditionalFormatting sqref="F3:F6">
    <cfRule type="iconSet" priority="1">
      <iconSet showValue="0">
        <cfvo type="percent" val="0"/>
        <cfvo type="num" val="-0.05"/>
        <cfvo type="num" val="0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4491-6395-4572-8E1B-E7F021135D51}">
  <dimension ref="A1:K17"/>
  <sheetViews>
    <sheetView showGridLines="0" zoomScale="115" zoomScaleNormal="115" workbookViewId="0">
      <selection activeCell="B10" sqref="B10"/>
    </sheetView>
  </sheetViews>
  <sheetFormatPr defaultRowHeight="15" x14ac:dyDescent="0.25"/>
  <cols>
    <col min="1" max="1" width="10.7109375" bestFit="1" customWidth="1"/>
    <col min="6" max="6" width="9" customWidth="1"/>
    <col min="7" max="8" width="2.28515625" customWidth="1"/>
    <col min="10" max="10" width="22.140625" customWidth="1"/>
    <col min="11" max="11" width="7" customWidth="1"/>
  </cols>
  <sheetData>
    <row r="1" spans="1:11" ht="15.75" thickBot="1" x14ac:dyDescent="0.3">
      <c r="I1" s="1" t="s">
        <v>39</v>
      </c>
    </row>
    <row r="2" spans="1:11" x14ac:dyDescent="0.25">
      <c r="A2" s="11"/>
      <c r="B2" s="11" t="s">
        <v>30</v>
      </c>
      <c r="C2" s="11" t="s">
        <v>31</v>
      </c>
      <c r="D2" s="11" t="s">
        <v>36</v>
      </c>
      <c r="E2" s="11" t="s">
        <v>38</v>
      </c>
      <c r="F2" s="11" t="s">
        <v>37</v>
      </c>
      <c r="I2" s="12" t="s">
        <v>40</v>
      </c>
      <c r="J2" s="13"/>
      <c r="K2" s="14" t="s">
        <v>24</v>
      </c>
    </row>
    <row r="3" spans="1:11" x14ac:dyDescent="0.25">
      <c r="A3" s="2" t="s">
        <v>43</v>
      </c>
      <c r="B3" s="2">
        <v>198</v>
      </c>
      <c r="C3" s="2">
        <v>199</v>
      </c>
      <c r="D3" s="2">
        <f>C3-B3</f>
        <v>1</v>
      </c>
      <c r="E3" s="8">
        <f>(C3-B3)/B3</f>
        <v>5.0505050505050509E-3</v>
      </c>
      <c r="F3" s="10">
        <f>E3</f>
        <v>5.0505050505050509E-3</v>
      </c>
      <c r="I3" s="15" t="s">
        <v>41</v>
      </c>
      <c r="J3" s="4"/>
      <c r="K3" s="16" t="s">
        <v>23</v>
      </c>
    </row>
    <row r="4" spans="1:11" ht="15.75" thickBot="1" x14ac:dyDescent="0.3">
      <c r="A4" s="2" t="s">
        <v>44</v>
      </c>
      <c r="B4" s="2">
        <v>251</v>
      </c>
      <c r="C4" s="2">
        <v>100</v>
      </c>
      <c r="D4" s="2">
        <f t="shared" ref="D4:D7" si="0">C4-B4</f>
        <v>-151</v>
      </c>
      <c r="E4" s="8">
        <f t="shared" ref="E4:E7" si="1">(C4-B4)/B4</f>
        <v>-0.60159362549800799</v>
      </c>
      <c r="F4" s="10">
        <f t="shared" ref="F4:F7" si="2">E4</f>
        <v>-0.60159362549800799</v>
      </c>
      <c r="I4" s="17" t="s">
        <v>42</v>
      </c>
      <c r="J4" s="18"/>
      <c r="K4" s="19" t="s">
        <v>25</v>
      </c>
    </row>
    <row r="5" spans="1:11" x14ac:dyDescent="0.25">
      <c r="A5" s="2" t="s">
        <v>45</v>
      </c>
      <c r="B5" s="2">
        <v>163</v>
      </c>
      <c r="C5" s="2">
        <v>155</v>
      </c>
      <c r="D5" s="2">
        <f t="shared" si="0"/>
        <v>-8</v>
      </c>
      <c r="E5" s="8">
        <f t="shared" si="1"/>
        <v>-4.9079754601226995E-2</v>
      </c>
      <c r="F5" s="10">
        <f t="shared" si="2"/>
        <v>-4.9079754601226995E-2</v>
      </c>
    </row>
    <row r="6" spans="1:11" x14ac:dyDescent="0.25">
      <c r="A6" s="2" t="s">
        <v>46</v>
      </c>
      <c r="B6" s="2">
        <v>227</v>
      </c>
      <c r="C6" s="2">
        <v>219</v>
      </c>
      <c r="D6" s="2">
        <f t="shared" si="0"/>
        <v>-8</v>
      </c>
      <c r="E6" s="8">
        <f t="shared" si="1"/>
        <v>-3.5242290748898682E-2</v>
      </c>
      <c r="F6" s="10">
        <f t="shared" si="2"/>
        <v>-3.5242290748898682E-2</v>
      </c>
    </row>
    <row r="7" spans="1:11" x14ac:dyDescent="0.25">
      <c r="A7" s="2" t="s">
        <v>47</v>
      </c>
      <c r="B7" s="2">
        <v>227</v>
      </c>
      <c r="C7" s="2">
        <v>267</v>
      </c>
      <c r="D7" s="2">
        <f t="shared" si="0"/>
        <v>40</v>
      </c>
      <c r="E7" s="8">
        <f t="shared" si="1"/>
        <v>0.1762114537444934</v>
      </c>
      <c r="F7" s="10">
        <f t="shared" si="2"/>
        <v>0.1762114537444934</v>
      </c>
    </row>
    <row r="8" spans="1:11" x14ac:dyDescent="0.25">
      <c r="A8" s="2" t="s">
        <v>48</v>
      </c>
      <c r="B8" s="2">
        <v>221</v>
      </c>
      <c r="C8" s="2">
        <v>219</v>
      </c>
      <c r="D8" s="2">
        <f t="shared" ref="D8:D13" si="3">C8-B8</f>
        <v>-2</v>
      </c>
      <c r="E8" s="8">
        <f t="shared" ref="E8:E13" si="4">(C8-B8)/B8</f>
        <v>-9.0497737556561094E-3</v>
      </c>
      <c r="F8" s="10">
        <f t="shared" ref="F8:F13" si="5">E8</f>
        <v>-9.0497737556561094E-3</v>
      </c>
      <c r="J8" s="20" t="s">
        <v>29</v>
      </c>
      <c r="K8" t="s">
        <v>28</v>
      </c>
    </row>
    <row r="9" spans="1:11" x14ac:dyDescent="0.25">
      <c r="A9" s="2" t="s">
        <v>49</v>
      </c>
      <c r="B9" s="2">
        <v>231</v>
      </c>
      <c r="C9" s="2">
        <v>276</v>
      </c>
      <c r="D9" s="2">
        <f t="shared" si="3"/>
        <v>45</v>
      </c>
      <c r="E9" s="8">
        <f t="shared" si="4"/>
        <v>0.19480519480519481</v>
      </c>
      <c r="F9" s="10">
        <f t="shared" si="5"/>
        <v>0.19480519480519481</v>
      </c>
    </row>
    <row r="10" spans="1:11" x14ac:dyDescent="0.25">
      <c r="A10" s="2" t="s">
        <v>50</v>
      </c>
      <c r="B10" s="2">
        <v>263</v>
      </c>
      <c r="C10" s="2">
        <v>275</v>
      </c>
      <c r="D10" s="2">
        <f t="shared" si="3"/>
        <v>12</v>
      </c>
      <c r="E10" s="8">
        <f t="shared" si="4"/>
        <v>4.5627376425855515E-2</v>
      </c>
      <c r="F10" s="10">
        <f t="shared" si="5"/>
        <v>4.5627376425855515E-2</v>
      </c>
    </row>
    <row r="11" spans="1:11" x14ac:dyDescent="0.25">
      <c r="A11" s="2" t="s">
        <v>51</v>
      </c>
      <c r="B11" s="2">
        <v>256</v>
      </c>
      <c r="C11" s="2">
        <v>255</v>
      </c>
      <c r="D11" s="2">
        <f t="shared" si="3"/>
        <v>-1</v>
      </c>
      <c r="E11" s="8">
        <f t="shared" si="4"/>
        <v>-3.90625E-3</v>
      </c>
      <c r="F11" s="10">
        <f t="shared" si="5"/>
        <v>-3.90625E-3</v>
      </c>
    </row>
    <row r="12" spans="1:11" x14ac:dyDescent="0.25">
      <c r="A12" s="2" t="s">
        <v>52</v>
      </c>
      <c r="B12" s="2">
        <v>228</v>
      </c>
      <c r="C12" s="2">
        <v>216</v>
      </c>
      <c r="D12" s="2">
        <f t="shared" si="3"/>
        <v>-12</v>
      </c>
      <c r="E12" s="8">
        <f t="shared" si="4"/>
        <v>-5.2631578947368418E-2</v>
      </c>
      <c r="F12" s="10">
        <f t="shared" si="5"/>
        <v>-5.2631578947368418E-2</v>
      </c>
    </row>
    <row r="13" spans="1:11" x14ac:dyDescent="0.25">
      <c r="A13" s="2" t="s">
        <v>53</v>
      </c>
      <c r="B13" s="2">
        <v>270</v>
      </c>
      <c r="C13" s="2">
        <v>250</v>
      </c>
      <c r="D13" s="2">
        <f t="shared" si="3"/>
        <v>-20</v>
      </c>
      <c r="E13" s="8">
        <f t="shared" si="4"/>
        <v>-7.407407407407407E-2</v>
      </c>
      <c r="F13" s="10">
        <f t="shared" si="5"/>
        <v>-7.407407407407407E-2</v>
      </c>
    </row>
    <row r="14" spans="1:11" x14ac:dyDescent="0.25">
      <c r="A14" s="2" t="s">
        <v>54</v>
      </c>
      <c r="B14" s="2">
        <v>230</v>
      </c>
      <c r="C14" s="2">
        <v>246</v>
      </c>
      <c r="D14" s="2">
        <f>C14-B14</f>
        <v>16</v>
      </c>
      <c r="E14" s="8">
        <f>(C14-B14)/B14</f>
        <v>6.9565217391304349E-2</v>
      </c>
      <c r="F14" s="10">
        <f>E14</f>
        <v>6.9565217391304349E-2</v>
      </c>
    </row>
    <row r="15" spans="1:11" x14ac:dyDescent="0.25">
      <c r="A15" s="2" t="s">
        <v>55</v>
      </c>
      <c r="B15" s="2">
        <v>255</v>
      </c>
      <c r="C15" s="2">
        <v>240</v>
      </c>
      <c r="D15" s="2">
        <f t="shared" ref="D15:D17" si="6">C15-B15</f>
        <v>-15</v>
      </c>
      <c r="E15" s="8">
        <f t="shared" ref="E15:E17" si="7">(C15-B15)/B15</f>
        <v>-5.8823529411764705E-2</v>
      </c>
      <c r="F15" s="10">
        <f t="shared" ref="F15:F17" si="8">E15</f>
        <v>-5.8823529411764705E-2</v>
      </c>
    </row>
    <row r="16" spans="1:11" x14ac:dyDescent="0.25">
      <c r="A16" s="2" t="s">
        <v>56</v>
      </c>
      <c r="B16" s="2">
        <v>246</v>
      </c>
      <c r="C16" s="2">
        <v>274</v>
      </c>
      <c r="D16" s="2">
        <f t="shared" si="6"/>
        <v>28</v>
      </c>
      <c r="E16" s="8">
        <f t="shared" si="7"/>
        <v>0.11382113821138211</v>
      </c>
      <c r="F16" s="10">
        <f t="shared" si="8"/>
        <v>0.11382113821138211</v>
      </c>
    </row>
    <row r="17" spans="1:6" x14ac:dyDescent="0.25">
      <c r="A17" s="2" t="s">
        <v>57</v>
      </c>
      <c r="B17" s="2">
        <v>265</v>
      </c>
      <c r="C17" s="2">
        <v>269</v>
      </c>
      <c r="D17" s="2">
        <f t="shared" si="6"/>
        <v>4</v>
      </c>
      <c r="E17" s="8">
        <f t="shared" si="7"/>
        <v>1.509433962264151E-2</v>
      </c>
      <c r="F17" s="10">
        <f t="shared" si="8"/>
        <v>1.509433962264151E-2</v>
      </c>
    </row>
  </sheetData>
  <conditionalFormatting sqref="F3:F17">
    <cfRule type="iconSet" priority="1">
      <iconSet showValue="0">
        <cfvo type="percent" val="0"/>
        <cfvo type="num" val="-0.05"/>
        <cfvo type="num" val="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Sparkline</vt:lpstr>
      <vt:lpstr>IconSet</vt:lpstr>
      <vt:lpstr>IconSet Only</vt:lpstr>
      <vt:lpstr>IconSet Only-Level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2018-06-19T07:30:12Z</dcterms:modified>
</cp:coreProperties>
</file>