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ourse\part 2\IF statement\"/>
    </mc:Choice>
  </mc:AlternateContent>
  <bookViews>
    <workbookView xWindow="0" yWindow="0" windowWidth="22056" windowHeight="11160"/>
  </bookViews>
  <sheets>
    <sheet name="IF Statements" sheetId="2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J7" i="2"/>
  <c r="K7" i="2"/>
  <c r="L7" i="2"/>
  <c r="M7" i="2"/>
  <c r="N7" i="2"/>
  <c r="O7" i="2"/>
  <c r="P7" i="2"/>
  <c r="I10" i="2"/>
  <c r="J10" i="2"/>
  <c r="K10" i="2"/>
  <c r="L10" i="2"/>
  <c r="M10" i="2"/>
  <c r="N10" i="2"/>
  <c r="O10" i="2"/>
  <c r="P10" i="2"/>
  <c r="I15" i="2"/>
  <c r="I20" i="2" s="1"/>
  <c r="J15" i="2"/>
  <c r="J20" i="2" s="1"/>
  <c r="K15" i="2"/>
  <c r="K20" i="2" s="1"/>
  <c r="L15" i="2"/>
  <c r="L20" i="2" s="1"/>
  <c r="M15" i="2"/>
  <c r="M20" i="2" s="1"/>
  <c r="N15" i="2"/>
  <c r="N20" i="2" s="1"/>
  <c r="O15" i="2"/>
  <c r="P15" i="2"/>
  <c r="O20" i="2"/>
  <c r="P20" i="2"/>
  <c r="A1" i="2" l="1"/>
</calcChain>
</file>

<file path=xl/sharedStrings.xml><?xml version="1.0" encoding="utf-8"?>
<sst xmlns="http://schemas.openxmlformats.org/spreadsheetml/2006/main" count="13" uniqueCount="10">
  <si>
    <t xml:space="preserve">Project Start Date </t>
  </si>
  <si>
    <t xml:space="preserve">Project End Date </t>
  </si>
  <si>
    <t>IF STATEMENT EXAMPLE</t>
  </si>
  <si>
    <t>IF (AND) STATEMENT EXAMPLE</t>
  </si>
  <si>
    <t>IF (OR) STATEMENT EXAMPLE</t>
  </si>
  <si>
    <t>Financial Close Date</t>
  </si>
  <si>
    <t>1 if in operation, 0 otherwise</t>
  </si>
  <si>
    <t xml:space="preserve">1 if date is equal to FC, 0 otherwise </t>
  </si>
  <si>
    <t>1 if date = FC or project in operation, 0 otherwise</t>
  </si>
  <si>
    <t>1 if project is in operation, 0 otherwise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</si>
</sst>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5" fontId="3" fillId="0" borderId="0" xfId="0" applyNumberFormat="1" applyFont="1" applyFill="1" applyAlignment="1">
      <alignment horizontal="center"/>
    </xf>
    <xf numFmtId="164" fontId="6" fillId="0" borderId="0" xfId="1" applyNumberFormat="1" applyFont="1" applyFill="1"/>
    <xf numFmtId="164" fontId="3" fillId="0" borderId="0" xfId="1" applyNumberFormat="1" applyFont="1" applyFill="1"/>
    <xf numFmtId="164" fontId="3" fillId="0" borderId="0" xfId="1" applyNumberFormat="1" applyFont="1" applyFill="1" applyAlignment="1">
      <alignment horizontal="center"/>
    </xf>
    <xf numFmtId="15" fontId="3" fillId="0" borderId="0" xfId="0" applyNumberFormat="1" applyFont="1" applyFill="1" applyAlignment="1">
      <alignment horizontal="right"/>
    </xf>
    <xf numFmtId="164" fontId="5" fillId="0" borderId="0" xfId="1" applyNumberFormat="1" applyFont="1" applyFill="1"/>
    <xf numFmtId="164" fontId="2" fillId="0" borderId="0" xfId="1" applyNumberFormat="1" applyFont="1" applyFill="1"/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164" fontId="4" fillId="0" borderId="0" xfId="1" applyNumberFormat="1" applyFont="1" applyFill="1" applyAlignment="1">
      <alignment horizontal="left"/>
    </xf>
    <xf numFmtId="164" fontId="3" fillId="2" borderId="0" xfId="1" applyNumberFormat="1" applyFont="1" applyFill="1"/>
    <xf numFmtId="15" fontId="3" fillId="2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4">
    <dxf>
      <fill>
        <patternFill patternType="gray125">
          <bgColor theme="9" tint="0.79998168889431442"/>
        </patternFill>
      </fill>
    </dxf>
    <dxf>
      <fill>
        <patternFill patternType="gray125">
          <bgColor theme="9" tint="0.79998168889431442"/>
        </patternFill>
      </fill>
    </dxf>
    <dxf>
      <fill>
        <patternFill patternType="gray125">
          <bgColor theme="9" tint="0.79998168889431442"/>
        </patternFill>
      </fill>
    </dxf>
    <dxf>
      <fill>
        <patternFill patternType="gray125"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20"/>
  <sheetViews>
    <sheetView tabSelected="1" zoomScaleNormal="100" workbookViewId="0">
      <pane xSplit="7" ySplit="2" topLeftCell="H3" activePane="bottomRight" state="frozen"/>
      <selection pane="topRight" activeCell="H1" sqref="H1"/>
      <selection pane="bottomLeft" activeCell="A6" sqref="A6"/>
      <selection pane="bottomRight" activeCell="I7" sqref="I7:P20"/>
    </sheetView>
  </sheetViews>
  <sheetFormatPr defaultColWidth="0" defaultRowHeight="13.8" x14ac:dyDescent="0.25"/>
  <cols>
    <col min="1" max="3" width="1.21875" style="2" customWidth="1"/>
    <col min="4" max="4" width="34.44140625" style="3" bestFit="1" customWidth="1"/>
    <col min="5" max="5" width="13.33203125" style="12" customWidth="1"/>
    <col min="6" max="6" width="13.33203125" style="4" customWidth="1"/>
    <col min="7" max="7" width="12.88671875" style="4" customWidth="1"/>
    <col min="8" max="8" width="2.5546875" style="3" customWidth="1"/>
    <col min="9" max="16" width="13.6640625" style="10" customWidth="1"/>
    <col min="17" max="84" width="13.6640625" style="10" hidden="1" customWidth="1"/>
    <col min="85" max="85" width="5.21875" style="10" hidden="1"/>
    <col min="86" max="16381" width="0" style="10" hidden="1"/>
    <col min="16382" max="16382" width="1.44140625" style="10" hidden="1" customWidth="1"/>
    <col min="16383" max="16384" width="1.44140625" style="10" hidden="1"/>
  </cols>
  <sheetData>
    <row r="1" spans="1:16382" s="9" customFormat="1" ht="21" x14ac:dyDescent="0.4">
      <c r="A1" s="13" t="str">
        <f ca="1">MID(CELL("filename",A3),FIND("]",CELL("filename",A3))+1,255)</f>
        <v>IF Statements</v>
      </c>
      <c r="B1" s="6"/>
      <c r="C1" s="6"/>
      <c r="D1" s="7"/>
      <c r="E1" s="11"/>
      <c r="F1" s="8"/>
      <c r="G1" s="8"/>
      <c r="H1" s="7"/>
    </row>
    <row r="2" spans="1:16382" x14ac:dyDescent="0.25">
      <c r="H2" s="3">
        <v>0</v>
      </c>
      <c r="I2" s="1">
        <v>43281</v>
      </c>
      <c r="J2" s="1">
        <v>43465</v>
      </c>
      <c r="K2" s="1">
        <v>43646</v>
      </c>
      <c r="L2" s="1">
        <v>43830</v>
      </c>
      <c r="M2" s="1">
        <v>44012</v>
      </c>
      <c r="N2" s="1">
        <v>44196</v>
      </c>
      <c r="O2" s="1">
        <v>44377</v>
      </c>
      <c r="P2" s="1">
        <v>44561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  <c r="XBM2" s="5"/>
      <c r="XBN2" s="5"/>
      <c r="XBO2" s="5"/>
      <c r="XBP2" s="5"/>
      <c r="XBQ2" s="5"/>
      <c r="XBR2" s="5"/>
      <c r="XBS2" s="5"/>
      <c r="XBT2" s="5"/>
      <c r="XBU2" s="5"/>
      <c r="XBV2" s="5"/>
      <c r="XBW2" s="5"/>
      <c r="XBX2" s="5"/>
      <c r="XBY2" s="5"/>
      <c r="XBZ2" s="5"/>
      <c r="XCA2" s="5"/>
      <c r="XCB2" s="5"/>
      <c r="XCC2" s="5"/>
      <c r="XCD2" s="5"/>
      <c r="XCE2" s="5"/>
      <c r="XCF2" s="5"/>
      <c r="XCG2" s="5"/>
      <c r="XCH2" s="5"/>
      <c r="XCI2" s="5"/>
      <c r="XCJ2" s="5"/>
      <c r="XCK2" s="5"/>
      <c r="XCL2" s="5"/>
      <c r="XCM2" s="5"/>
      <c r="XCN2" s="5"/>
      <c r="XCO2" s="5"/>
      <c r="XCP2" s="5"/>
      <c r="XCQ2" s="5"/>
      <c r="XCR2" s="5"/>
      <c r="XCS2" s="5"/>
      <c r="XCT2" s="5"/>
      <c r="XCU2" s="5"/>
      <c r="XCV2" s="5"/>
      <c r="XCW2" s="5"/>
      <c r="XCX2" s="5"/>
      <c r="XCY2" s="5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  <c r="XEV2" s="5"/>
      <c r="XEW2" s="5"/>
      <c r="XEX2" s="5"/>
      <c r="XEY2" s="5"/>
      <c r="XEZ2" s="5"/>
      <c r="XFA2" s="5"/>
      <c r="XFB2" s="5"/>
    </row>
    <row r="5" spans="1:16382" x14ac:dyDescent="0.25">
      <c r="A5" s="2" t="s">
        <v>2</v>
      </c>
    </row>
    <row r="6" spans="1:16382" x14ac:dyDescent="0.25">
      <c r="D6" s="14" t="s">
        <v>0</v>
      </c>
      <c r="E6" s="15">
        <v>43831</v>
      </c>
    </row>
    <row r="7" spans="1:16382" x14ac:dyDescent="0.25">
      <c r="D7" s="3" t="s">
        <v>6</v>
      </c>
      <c r="I7" s="10">
        <f>IF(I2&gt;$E$6,1,0)</f>
        <v>0</v>
      </c>
      <c r="J7" s="10">
        <f>IF(J2&gt;$E$6,1,0)</f>
        <v>0</v>
      </c>
      <c r="K7" s="10">
        <f>IF(K2&gt;$E$6,1,0)</f>
        <v>0</v>
      </c>
      <c r="L7" s="10">
        <f>IF(L2&gt;$E$6,1,0)</f>
        <v>0</v>
      </c>
      <c r="M7" s="10">
        <f>IF(M2&gt;$E$6,1,0)</f>
        <v>1</v>
      </c>
      <c r="N7" s="10">
        <f>IF(N2&gt;$E$6,1,0)</f>
        <v>1</v>
      </c>
      <c r="O7" s="10">
        <f>IF(O2&gt;$E$6,1,0)</f>
        <v>1</v>
      </c>
      <c r="P7" s="10">
        <f t="shared" ref="P7" si="0">IF(P2&gt;$E$6,1,0)</f>
        <v>1</v>
      </c>
    </row>
    <row r="9" spans="1:16382" x14ac:dyDescent="0.25">
      <c r="D9" s="14" t="s">
        <v>5</v>
      </c>
      <c r="E9" s="15">
        <v>43830</v>
      </c>
    </row>
    <row r="10" spans="1:16382" x14ac:dyDescent="0.25">
      <c r="D10" s="3" t="s">
        <v>7</v>
      </c>
      <c r="E10" s="1"/>
      <c r="I10" s="10">
        <f>IF(I2=$E$9,1,0)</f>
        <v>0</v>
      </c>
      <c r="J10" s="10">
        <f>IF(J2=$E$9,1,0)</f>
        <v>0</v>
      </c>
      <c r="K10" s="10">
        <f>IF(K2=$E$9,1,0)</f>
        <v>0</v>
      </c>
      <c r="L10" s="10">
        <f>IF(L2=$E$9,1,0)</f>
        <v>1</v>
      </c>
      <c r="M10" s="10">
        <f>IF(M2=$E$9,1,0)</f>
        <v>0</v>
      </c>
      <c r="N10" s="10">
        <f>IF(N2=$E$9,1,0)</f>
        <v>0</v>
      </c>
      <c r="O10" s="10">
        <f>IF(O2=$E$9,1,0)</f>
        <v>0</v>
      </c>
      <c r="P10" s="10">
        <f t="shared" ref="P10" si="1">IF(P2=$E$9,1,0)</f>
        <v>0</v>
      </c>
    </row>
    <row r="12" spans="1:16382" x14ac:dyDescent="0.25">
      <c r="A12" s="2" t="s">
        <v>3</v>
      </c>
    </row>
    <row r="13" spans="1:16382" x14ac:dyDescent="0.25">
      <c r="D13" s="14" t="s">
        <v>0</v>
      </c>
      <c r="E13" s="15">
        <v>43831</v>
      </c>
    </row>
    <row r="14" spans="1:16382" x14ac:dyDescent="0.25">
      <c r="D14" s="14" t="s">
        <v>1</v>
      </c>
      <c r="E14" s="15">
        <v>44377</v>
      </c>
    </row>
    <row r="15" spans="1:16382" x14ac:dyDescent="0.25">
      <c r="D15" s="3" t="s">
        <v>9</v>
      </c>
      <c r="I15" s="10">
        <f>IF(AND(I2&gt;$E$13,I2&lt;=$E$14),1,0)</f>
        <v>0</v>
      </c>
      <c r="J15" s="10">
        <f>IF(AND(J2&gt;$E$13,J2&lt;=$E$14),1,0)</f>
        <v>0</v>
      </c>
      <c r="K15" s="10">
        <f>IF(AND(K2&gt;$E$13,K2&lt;=$E$14),1,0)</f>
        <v>0</v>
      </c>
      <c r="L15" s="10">
        <f>IF(AND(L2&gt;$E$13,L2&lt;=$E$14),1,0)</f>
        <v>0</v>
      </c>
      <c r="M15" s="10">
        <f>IF(AND(M2&gt;$E$13,M2&lt;=$E$14),1,0)</f>
        <v>1</v>
      </c>
      <c r="N15" s="10">
        <f>IF(AND(N2&gt;$E$13,N2&lt;=$E$14),1,0)</f>
        <v>1</v>
      </c>
      <c r="O15" s="10">
        <f>IF(AND(O2&gt;$E$13,O2&lt;=$E$14),1,0)</f>
        <v>1</v>
      </c>
      <c r="P15" s="10">
        <f t="shared" ref="P15" si="2">IF(AND(P2&gt;$E$13,P2&lt;=$E$14),1,0)</f>
        <v>0</v>
      </c>
    </row>
    <row r="17" spans="1:16" x14ac:dyDescent="0.25">
      <c r="A17" s="2" t="s">
        <v>4</v>
      </c>
    </row>
    <row r="18" spans="1:16" x14ac:dyDescent="0.25">
      <c r="D18" s="14" t="s">
        <v>0</v>
      </c>
      <c r="E18" s="15">
        <v>43831</v>
      </c>
    </row>
    <row r="19" spans="1:16" x14ac:dyDescent="0.25">
      <c r="D19" s="14" t="s">
        <v>1</v>
      </c>
      <c r="E19" s="15">
        <v>44561</v>
      </c>
    </row>
    <row r="20" spans="1:16" x14ac:dyDescent="0.25">
      <c r="D20" s="3" t="s">
        <v>8</v>
      </c>
      <c r="I20" s="10">
        <f>IF(OR(I10=1,I15=1),1,0)</f>
        <v>0</v>
      </c>
      <c r="J20" s="10">
        <f>IF(OR(J10=1,J15=1),1,0)</f>
        <v>0</v>
      </c>
      <c r="K20" s="10">
        <f>IF(OR(K10=1,K15=1),1,0)</f>
        <v>0</v>
      </c>
      <c r="L20" s="10">
        <f>IF(OR(L10=1,L15=1),1,0)</f>
        <v>1</v>
      </c>
      <c r="M20" s="10">
        <f>IF(OR(M10=1,M15=1),1,0)</f>
        <v>1</v>
      </c>
      <c r="N20" s="10">
        <f>IF(OR(N10=1,N15=1),1,0)</f>
        <v>1</v>
      </c>
      <c r="O20" s="10">
        <f>IF(OR(O10=1,O15=1),1,0)</f>
        <v>1</v>
      </c>
      <c r="P20" s="10">
        <f t="shared" ref="P20" si="3">IF(OR(P10=1,P15=1),1,0)</f>
        <v>0</v>
      </c>
    </row>
  </sheetData>
  <conditionalFormatting sqref="I7:P7">
    <cfRule type="cellIs" dxfId="3" priority="8" operator="greaterThan">
      <formula>0</formula>
    </cfRule>
  </conditionalFormatting>
  <conditionalFormatting sqref="I10:P10">
    <cfRule type="cellIs" dxfId="2" priority="6" operator="greaterThan">
      <formula>0</formula>
    </cfRule>
  </conditionalFormatting>
  <conditionalFormatting sqref="I15:P15">
    <cfRule type="cellIs" dxfId="1" priority="4" operator="greaterThan">
      <formula>0</formula>
    </cfRule>
  </conditionalFormatting>
  <conditionalFormatting sqref="I20:P20"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IF Statements</vt:lpstr>
    </vt:vector>
  </TitlesOfParts>
  <Company>InKulpado666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2019-09-02T20:36:15Z</dcterms:created>
  <dcterms:modified xsi:type="dcterms:W3CDTF">2020-03-24T13:39:30Z</dcterms:modified>
</cp:coreProperties>
</file>