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1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avi\Desktop\Courses\AI for Excel\02 - Lets LLMs Help You Be an Excel Super-User\06 - Using Delimiters (Explain a Complex Formula)\"/>
    </mc:Choice>
  </mc:AlternateContent>
  <xr:revisionPtr revIDLastSave="0" documentId="13_ncr:1_{11DB2584-789D-4B13-B29C-72FA9F50AC3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ustomer Analysis" sheetId="2" r:id="rId1"/>
    <sheet name="Orders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" i="2"/>
</calcChain>
</file>

<file path=xl/sharedStrings.xml><?xml version="1.0" encoding="utf-8"?>
<sst xmlns="http://schemas.openxmlformats.org/spreadsheetml/2006/main" count="453" uniqueCount="216">
  <si>
    <t>Order_ID</t>
  </si>
  <si>
    <t>Customer_ID</t>
  </si>
  <si>
    <t>Order_Status</t>
  </si>
  <si>
    <t>Order_Amount</t>
  </si>
  <si>
    <t>Order_Date</t>
  </si>
  <si>
    <t>ORD001</t>
  </si>
  <si>
    <t>ORD002</t>
  </si>
  <si>
    <t>ORD003</t>
  </si>
  <si>
    <t>ORD004</t>
  </si>
  <si>
    <t>ORD005</t>
  </si>
  <si>
    <t>ORD006</t>
  </si>
  <si>
    <t>ORD007</t>
  </si>
  <si>
    <t>ORD008</t>
  </si>
  <si>
    <t>ORD009</t>
  </si>
  <si>
    <t>ORD011</t>
  </si>
  <si>
    <t>ORD012</t>
  </si>
  <si>
    <t>ORD013</t>
  </si>
  <si>
    <t>ORD014</t>
  </si>
  <si>
    <t>ORD015</t>
  </si>
  <si>
    <t>ORD017</t>
  </si>
  <si>
    <t>ORD018</t>
  </si>
  <si>
    <t>ORD019</t>
  </si>
  <si>
    <t>ORD020</t>
  </si>
  <si>
    <t>ORD021</t>
  </si>
  <si>
    <t>ORD022</t>
  </si>
  <si>
    <t>ORD023</t>
  </si>
  <si>
    <t>ORD024</t>
  </si>
  <si>
    <t>ORD025</t>
  </si>
  <si>
    <t>ORD026</t>
  </si>
  <si>
    <t>ORD027</t>
  </si>
  <si>
    <t>ORD028</t>
  </si>
  <si>
    <t>ORD029</t>
  </si>
  <si>
    <t>ORD031</t>
  </si>
  <si>
    <t>ORD032</t>
  </si>
  <si>
    <t>ORD033</t>
  </si>
  <si>
    <t>ORD034</t>
  </si>
  <si>
    <t>ORD035</t>
  </si>
  <si>
    <t>ORD036</t>
  </si>
  <si>
    <t>ORD037</t>
  </si>
  <si>
    <t>ORD038</t>
  </si>
  <si>
    <t>ORD039</t>
  </si>
  <si>
    <t>ORD040</t>
  </si>
  <si>
    <t>ORD041</t>
  </si>
  <si>
    <t>ORD042</t>
  </si>
  <si>
    <t>ORD043</t>
  </si>
  <si>
    <t>ORD044</t>
  </si>
  <si>
    <t>ORD045</t>
  </si>
  <si>
    <t>ORD046</t>
  </si>
  <si>
    <t>ORD047</t>
  </si>
  <si>
    <t>ORD048</t>
  </si>
  <si>
    <t>ORD050</t>
  </si>
  <si>
    <t>ORD051</t>
  </si>
  <si>
    <t>ORD052</t>
  </si>
  <si>
    <t>ORD053</t>
  </si>
  <si>
    <t>ORD054</t>
  </si>
  <si>
    <t>ORD055</t>
  </si>
  <si>
    <t>ORD056</t>
  </si>
  <si>
    <t>ORD057</t>
  </si>
  <si>
    <t>ORD058</t>
  </si>
  <si>
    <t>ORD059</t>
  </si>
  <si>
    <t>ORD060</t>
  </si>
  <si>
    <t>ORD061</t>
  </si>
  <si>
    <t>ORD062</t>
  </si>
  <si>
    <t>ORD063</t>
  </si>
  <si>
    <t>ORD064</t>
  </si>
  <si>
    <t>ORD066</t>
  </si>
  <si>
    <t>ORD067</t>
  </si>
  <si>
    <t>ORD068</t>
  </si>
  <si>
    <t>ORD069</t>
  </si>
  <si>
    <t>ORD070</t>
  </si>
  <si>
    <t>ORD071</t>
  </si>
  <si>
    <t>ORD072</t>
  </si>
  <si>
    <t>ORD073</t>
  </si>
  <si>
    <t>ORD074</t>
  </si>
  <si>
    <t>ORD075</t>
  </si>
  <si>
    <t>ORD076</t>
  </si>
  <si>
    <t>ORD077</t>
  </si>
  <si>
    <t>ORD079</t>
  </si>
  <si>
    <t>ORD080</t>
  </si>
  <si>
    <t>ORD081</t>
  </si>
  <si>
    <t>ORD082</t>
  </si>
  <si>
    <t>ORD083</t>
  </si>
  <si>
    <t>ORD084</t>
  </si>
  <si>
    <t>ORD085</t>
  </si>
  <si>
    <t>ORD086</t>
  </si>
  <si>
    <t>ORD087</t>
  </si>
  <si>
    <t>ORD088</t>
  </si>
  <si>
    <t>ORD089</t>
  </si>
  <si>
    <t>ORD090</t>
  </si>
  <si>
    <t>ORD091</t>
  </si>
  <si>
    <t>ORD092</t>
  </si>
  <si>
    <t>ORD093</t>
  </si>
  <si>
    <t>ORD094</t>
  </si>
  <si>
    <t>ORD095</t>
  </si>
  <si>
    <t>ORD096</t>
  </si>
  <si>
    <t>ORD097</t>
  </si>
  <si>
    <t>ORD098</t>
  </si>
  <si>
    <t>ORD099</t>
  </si>
  <si>
    <t>ORD100</t>
  </si>
  <si>
    <t>ORD101</t>
  </si>
  <si>
    <t>ORD102</t>
  </si>
  <si>
    <t>CUST008</t>
  </si>
  <si>
    <t>CUST004</t>
  </si>
  <si>
    <t>CUST007</t>
  </si>
  <si>
    <t>CUST019</t>
  </si>
  <si>
    <t>CUST013</t>
  </si>
  <si>
    <t>CUST006</t>
  </si>
  <si>
    <t>CUST010</t>
  </si>
  <si>
    <t>CUST020</t>
  </si>
  <si>
    <t>CUST005</t>
  </si>
  <si>
    <t>CUST001</t>
  </si>
  <si>
    <t>CUST016</t>
  </si>
  <si>
    <t>CUST015</t>
  </si>
  <si>
    <t>CUST002</t>
  </si>
  <si>
    <t>CUST012</t>
  </si>
  <si>
    <t>CUST003</t>
  </si>
  <si>
    <t>CUST018</t>
  </si>
  <si>
    <t>CUST011</t>
  </si>
  <si>
    <t>CUST009</t>
  </si>
  <si>
    <t>CUST014</t>
  </si>
  <si>
    <t>CUST017</t>
  </si>
  <si>
    <t>Cancelled</t>
  </si>
  <si>
    <t>Completed</t>
  </si>
  <si>
    <t>Pending</t>
  </si>
  <si>
    <t>2024-08-23T00:00:00.000000000</t>
  </si>
  <si>
    <t>2024-11-26T00:00:00.000000000</t>
  </si>
  <si>
    <t>2024-10-08T00:00:00.000000000</t>
  </si>
  <si>
    <t>2024-11-27T00:00:00.000000000</t>
  </si>
  <si>
    <t>2024-08-15T00:00:00.000000000</t>
  </si>
  <si>
    <t>2024-10-10T00:00:00.000000000</t>
  </si>
  <si>
    <t>2024-08-14T00:00:00.000000000</t>
  </si>
  <si>
    <t>2024-08-06T00:00:00.000000000</t>
  </si>
  <si>
    <t>2024-12-18T00:00:00.000000000</t>
  </si>
  <si>
    <t>2024-07-31T00:00:00.000000000</t>
  </si>
  <si>
    <t>2024-09-19T00:00:00.000000000</t>
  </si>
  <si>
    <t>2024-09-20T00:00:00.000000000</t>
  </si>
  <si>
    <t>2024-08-07T00:00:00.000000000</t>
  </si>
  <si>
    <t>2024-11-15T00:00:00.000000000</t>
  </si>
  <si>
    <t>2024-09-10T00:00:00.000000000</t>
  </si>
  <si>
    <t>2024-12-11T00:00:00.000000000</t>
  </si>
  <si>
    <t>2024-12-13T00:00:00.000000000</t>
  </si>
  <si>
    <t>2024-12-17T00:00:00.000000000</t>
  </si>
  <si>
    <t>2025-01-15T00:00:00.000000000</t>
  </si>
  <si>
    <t>2024-10-07T00:00:00.000000000</t>
  </si>
  <si>
    <t>2024-09-04T00:00:00.000000000</t>
  </si>
  <si>
    <t>2024-11-22T00:00:00.000000000</t>
  </si>
  <si>
    <t>2024-09-03T00:00:00.000000000</t>
  </si>
  <si>
    <t>2025-01-22T00:00:00.000000000</t>
  </si>
  <si>
    <t>2024-07-30T00:00:00.000000000</t>
  </si>
  <si>
    <t>2024-10-04T00:00:00.000000000</t>
  </si>
  <si>
    <t>2024-12-06T00:00:00.000000000</t>
  </si>
  <si>
    <t>2024-10-09T00:00:00.000000000</t>
  </si>
  <si>
    <t>2025-01-17T00:00:00.000000000</t>
  </si>
  <si>
    <t>2024-10-29T00:00:00.000000000</t>
  </si>
  <si>
    <t>2024-09-17T00:00:00.000000000</t>
  </si>
  <si>
    <t>2024-12-09T00:00:00.000000000</t>
  </si>
  <si>
    <t>2024-09-18T00:00:00.000000000</t>
  </si>
  <si>
    <t>2024-09-23T00:00:00.000000000</t>
  </si>
  <si>
    <t>2024-10-17T00:00:00.000000000</t>
  </si>
  <si>
    <t>2024-09-16T00:00:00.000000000</t>
  </si>
  <si>
    <t>2024-10-01T00:00:00.000000000</t>
  </si>
  <si>
    <t>2024-11-20T00:00:00.000000000</t>
  </si>
  <si>
    <t>2024-12-03T00:00:00.000000000</t>
  </si>
  <si>
    <t>2025-01-21T00:00:00.000000000</t>
  </si>
  <si>
    <t>2025-01-02T00:00:00.000000000</t>
  </si>
  <si>
    <t>2024-12-25T00:00:00.000000000</t>
  </si>
  <si>
    <t>2024-10-18T00:00:00.000000000</t>
  </si>
  <si>
    <t>2024-08-19T00:00:00.000000000</t>
  </si>
  <si>
    <t>2024-08-02T00:00:00.000000000</t>
  </si>
  <si>
    <t>2024-09-27T00:00:00.000000000</t>
  </si>
  <si>
    <t>2024-10-28T00:00:00.000000000</t>
  </si>
  <si>
    <t>2024-10-15T00:00:00.000000000</t>
  </si>
  <si>
    <t>2024-08-13T00:00:00.000000000</t>
  </si>
  <si>
    <t>2024-08-22T00:00:00.000000000</t>
  </si>
  <si>
    <t>2024-12-20T00:00:00.000000000</t>
  </si>
  <si>
    <t>2024-12-02T00:00:00.000000000</t>
  </si>
  <si>
    <t>2024-10-21T00:00:00.000000000</t>
  </si>
  <si>
    <t>2025-01-07T00:00:00.000000000</t>
  </si>
  <si>
    <t>2024-08-16T00:00:00.000000000</t>
  </si>
  <si>
    <t>2024-12-04T00:00:00.000000000</t>
  </si>
  <si>
    <t>2024-11-21T00:00:00.000000000</t>
  </si>
  <si>
    <t>2024-08-27T00:00:00.000000000</t>
  </si>
  <si>
    <t>2024-08-28T00:00:00.000000000</t>
  </si>
  <si>
    <t>2024-09-24T00:00:00.000000000</t>
  </si>
  <si>
    <t>2024-09-12T00:00:00.000000000</t>
  </si>
  <si>
    <t>2024-11-28T00:00:00.000000000</t>
  </si>
  <si>
    <t>2024-12-30T00:00:00.000000000</t>
  </si>
  <si>
    <t>2024-12-12T00:00:00.000000000</t>
  </si>
  <si>
    <t>2025-01-13T00:00:00.000000000</t>
  </si>
  <si>
    <t>2024-11-07T00:00:00.000000000</t>
  </si>
  <si>
    <t>Customer_Name</t>
  </si>
  <si>
    <t>Customer_Type</t>
  </si>
  <si>
    <t>Government</t>
  </si>
  <si>
    <t>Retail</t>
  </si>
  <si>
    <t>Business</t>
  </si>
  <si>
    <t>James Robertson</t>
  </si>
  <si>
    <t>Olivia Stevenson</t>
  </si>
  <si>
    <t>Michael Ray</t>
  </si>
  <si>
    <t>Emily Ford</t>
  </si>
  <si>
    <t>Daniel Garcia</t>
  </si>
  <si>
    <t>Chloe Anderson</t>
  </si>
  <si>
    <t>Ethan Johnson</t>
  </si>
  <si>
    <t>Sophie Martinez</t>
  </si>
  <si>
    <t>Alexander Lee</t>
  </si>
  <si>
    <t>Amelia Walker</t>
  </si>
  <si>
    <t>Noah Harris</t>
  </si>
  <si>
    <t>Isabella Young</t>
  </si>
  <si>
    <t>William Jackson</t>
  </si>
  <si>
    <t>Ava Lopez</t>
  </si>
  <si>
    <t>Joshua Allen</t>
  </si>
  <si>
    <t>Mia White</t>
  </si>
  <si>
    <t>Matthew Lewis</t>
  </si>
  <si>
    <t>Lily Thompson</t>
  </si>
  <si>
    <t>Lucas Moore</t>
  </si>
  <si>
    <t>Grace Taylor</t>
  </si>
  <si>
    <t>Average Order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</si>
</sst>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tabSelected="1" workbookViewId="0">
      <selection activeCell="D2" sqref="D2"/>
    </sheetView>
  </sheetViews>
  <sheetFormatPr defaultRowHeight="14.5" x14ac:dyDescent="0.35"/>
  <cols>
    <col min="1" max="1" width="11.81640625" bestFit="1" customWidth="1"/>
    <col min="2" max="2" width="15.26953125" bestFit="1" customWidth="1"/>
    <col min="3" max="3" width="14.26953125" bestFit="1" customWidth="1"/>
    <col min="4" max="4" width="18.81640625" bestFit="1" customWidth="1"/>
  </cols>
  <sheetData>
    <row r="1" spans="1:4" x14ac:dyDescent="0.35">
      <c r="A1" s="1" t="s">
        <v>1</v>
      </c>
      <c r="B1" s="1" t="s">
        <v>190</v>
      </c>
      <c r="C1" s="1" t="s">
        <v>191</v>
      </c>
      <c r="D1" s="1" t="s">
        <v>215</v>
      </c>
    </row>
    <row r="2" spans="1:4" x14ac:dyDescent="0.35">
      <c r="A2" t="s">
        <v>110</v>
      </c>
      <c r="B2" t="s">
        <v>195</v>
      </c>
      <c r="C2" t="s">
        <v>192</v>
      </c>
      <c r="D2">
        <f>IF(
    COUNTIFS(
        Orders!$B$2:$B$1000, A2,
        Orders!$C$2:$C$1000, "Completed"
    ) &gt; 0,
    AVERAGEIFS(
        Orders!$D$2:$D$1000,
        Orders!$B$2:$B$1000, A2,
        Orders!$C$2:$C$1000, "Completed"
    ),
    "No completed orders"
)</f>
        <v>184</v>
      </c>
    </row>
    <row r="3" spans="1:4" x14ac:dyDescent="0.35">
      <c r="A3" t="s">
        <v>113</v>
      </c>
      <c r="B3" t="s">
        <v>196</v>
      </c>
      <c r="C3" t="s">
        <v>193</v>
      </c>
      <c r="D3">
        <f>IF(
    COUNTIFS(
        Orders!$B$2:$B$1000, A3,
        Orders!$C$2:$C$1000, "Completed"
    ) &gt; 0,
    AVERAGEIFS(
        Orders!$D$2:$D$1000,
        Orders!$B$2:$B$1000, A3,
        Orders!$C$2:$C$1000, "Completed"
    ),
    "No completed orders"
)</f>
        <v>238.4</v>
      </c>
    </row>
    <row r="4" spans="1:4" x14ac:dyDescent="0.35">
      <c r="A4" t="s">
        <v>115</v>
      </c>
      <c r="B4" t="s">
        <v>197</v>
      </c>
      <c r="C4" t="s">
        <v>194</v>
      </c>
      <c r="D4">
        <f>IF(
    COUNTIFS(
        Orders!$B$2:$B$1000, A4,
        Orders!$C$2:$C$1000, "Completed"
    ) &gt; 0,
    AVERAGEIFS(
        Orders!$D$2:$D$1000,
        Orders!$B$2:$B$1000, A4,
        Orders!$C$2:$C$1000, "Completed"
    ),
    "No completed orders"
)</f>
        <v>381.33333333333331</v>
      </c>
    </row>
    <row r="5" spans="1:4" x14ac:dyDescent="0.35">
      <c r="A5" t="s">
        <v>102</v>
      </c>
      <c r="B5" t="s">
        <v>198</v>
      </c>
      <c r="C5" t="s">
        <v>193</v>
      </c>
      <c r="D5">
        <f>IF(
    COUNTIFS(
        Orders!$B$2:$B$1000, A5,
        Orders!$C$2:$C$1000, "Completed"
    ) &gt; 0,
    AVERAGEIFS(
        Orders!$D$2:$D$1000,
        Orders!$B$2:$B$1000, A5,
        Orders!$C$2:$C$1000, "Completed"
    ),
    "No completed orders"
)</f>
        <v>224.75</v>
      </c>
    </row>
    <row r="6" spans="1:4" x14ac:dyDescent="0.35">
      <c r="A6" t="s">
        <v>109</v>
      </c>
      <c r="B6" t="s">
        <v>199</v>
      </c>
      <c r="C6" t="s">
        <v>193</v>
      </c>
      <c r="D6">
        <f>IF(
    COUNTIFS(
        Orders!$B$2:$B$1000, A6,
        Orders!$C$2:$C$1000, "Completed"
    ) &gt; 0,
    AVERAGEIFS(
        Orders!$D$2:$D$1000,
        Orders!$B$2:$B$1000, A6,
        Orders!$C$2:$C$1000, "Completed"
    ),
    "No completed orders"
)</f>
        <v>272.33333333333331</v>
      </c>
    </row>
    <row r="7" spans="1:4" x14ac:dyDescent="0.35">
      <c r="A7" t="s">
        <v>106</v>
      </c>
      <c r="B7" t="s">
        <v>200</v>
      </c>
      <c r="C7" t="s">
        <v>194</v>
      </c>
      <c r="D7">
        <f>IF(
    COUNTIFS(
        Orders!$B$2:$B$1000, A7,
        Orders!$C$2:$C$1000, "Completed"
    ) &gt; 0,
    AVERAGEIFS(
        Orders!$D$2:$D$1000,
        Orders!$B$2:$B$1000, A7,
        Orders!$C$2:$C$1000, "Completed"
    ),
    "No completed orders"
)</f>
        <v>190</v>
      </c>
    </row>
    <row r="8" spans="1:4" x14ac:dyDescent="0.35">
      <c r="A8" t="s">
        <v>103</v>
      </c>
      <c r="B8" t="s">
        <v>201</v>
      </c>
      <c r="C8" t="s">
        <v>194</v>
      </c>
      <c r="D8">
        <f>IF(
    COUNTIFS(
        Orders!$B$2:$B$1000, A8,
        Orders!$C$2:$C$1000, "Completed"
    ) &gt; 0,
    AVERAGEIFS(
        Orders!$D$2:$D$1000,
        Orders!$B$2:$B$1000, A8,
        Orders!$C$2:$C$1000, "Completed"
    ),
    "No completed orders"
)</f>
        <v>236.16666666666666</v>
      </c>
    </row>
    <row r="9" spans="1:4" x14ac:dyDescent="0.35">
      <c r="A9" t="s">
        <v>101</v>
      </c>
      <c r="B9" t="s">
        <v>202</v>
      </c>
      <c r="C9" t="s">
        <v>192</v>
      </c>
      <c r="D9">
        <f>IF(
    COUNTIFS(
        Orders!$B$2:$B$1000, A9,
        Orders!$C$2:$C$1000, "Completed"
    ) &gt; 0,
    AVERAGEIFS(
        Orders!$D$2:$D$1000,
        Orders!$B$2:$B$1000, A9,
        Orders!$C$2:$C$1000, "Completed"
    ),
    "No completed orders"
)</f>
        <v>255.8</v>
      </c>
    </row>
    <row r="10" spans="1:4" x14ac:dyDescent="0.35">
      <c r="A10" t="s">
        <v>118</v>
      </c>
      <c r="B10" t="s">
        <v>203</v>
      </c>
      <c r="C10" t="s">
        <v>193</v>
      </c>
      <c r="D10">
        <f>IF(
    COUNTIFS(
        Orders!$B$2:$B$1000, A10,
        Orders!$C$2:$C$1000, "Completed"
    ) &gt; 0,
    AVERAGEIFS(
        Orders!$D$2:$D$1000,
        Orders!$B$2:$B$1000, A10,
        Orders!$C$2:$C$1000, "Completed"
    ),
    "No completed orders"
)</f>
        <v>247</v>
      </c>
    </row>
    <row r="11" spans="1:4" x14ac:dyDescent="0.35">
      <c r="A11" t="s">
        <v>107</v>
      </c>
      <c r="B11" t="s">
        <v>204</v>
      </c>
      <c r="C11" t="s">
        <v>194</v>
      </c>
      <c r="D11">
        <f>IF(
    COUNTIFS(
        Orders!$B$2:$B$1000, A11,
        Orders!$C$2:$C$1000, "Completed"
    ) &gt; 0,
    AVERAGEIFS(
        Orders!$D$2:$D$1000,
        Orders!$B$2:$B$1000, A11,
        Orders!$C$2:$C$1000, "Completed"
    ),
    "No completed orders"
)</f>
        <v>305</v>
      </c>
    </row>
    <row r="12" spans="1:4" x14ac:dyDescent="0.35">
      <c r="A12" t="s">
        <v>117</v>
      </c>
      <c r="B12" t="s">
        <v>205</v>
      </c>
      <c r="C12" t="s">
        <v>194</v>
      </c>
      <c r="D12">
        <f>IF(
    COUNTIFS(
        Orders!$B$2:$B$1000, A12,
        Orders!$C$2:$C$1000, "Completed"
    ) &gt; 0,
    AVERAGEIFS(
        Orders!$D$2:$D$1000,
        Orders!$B$2:$B$1000, A12,
        Orders!$C$2:$C$1000, "Completed"
    ),
    "No completed orders"
)</f>
        <v>209.5</v>
      </c>
    </row>
    <row r="13" spans="1:4" x14ac:dyDescent="0.35">
      <c r="A13" t="s">
        <v>114</v>
      </c>
      <c r="B13" t="s">
        <v>206</v>
      </c>
      <c r="C13" t="s">
        <v>193</v>
      </c>
      <c r="D13">
        <f>IF(
    COUNTIFS(
        Orders!$B$2:$B$1000, A13,
        Orders!$C$2:$C$1000, "Completed"
    ) &gt; 0,
    AVERAGEIFS(
        Orders!$D$2:$D$1000,
        Orders!$B$2:$B$1000, A13,
        Orders!$C$2:$C$1000, "Completed"
    ),
    "No completed orders"
)</f>
        <v>202.16666666666666</v>
      </c>
    </row>
    <row r="14" spans="1:4" x14ac:dyDescent="0.35">
      <c r="A14" t="s">
        <v>105</v>
      </c>
      <c r="B14" t="s">
        <v>207</v>
      </c>
      <c r="C14" t="s">
        <v>193</v>
      </c>
      <c r="D14">
        <f>IF(
    COUNTIFS(
        Orders!$B$2:$B$1000, A14,
        Orders!$C$2:$C$1000, "Completed"
    ) &gt; 0,
    AVERAGEIFS(
        Orders!$D$2:$D$1000,
        Orders!$B$2:$B$1000, A14,
        Orders!$C$2:$C$1000, "Completed"
    ),
    "No completed orders"
)</f>
        <v>157</v>
      </c>
    </row>
    <row r="15" spans="1:4" x14ac:dyDescent="0.35">
      <c r="A15" t="s">
        <v>119</v>
      </c>
      <c r="B15" t="s">
        <v>208</v>
      </c>
      <c r="C15" t="s">
        <v>193</v>
      </c>
      <c r="D15">
        <f>IF(
    COUNTIFS(
        Orders!$B$2:$B$1000, A15,
        Orders!$C$2:$C$1000, "Completed"
    ) &gt; 0,
    AVERAGEIFS(
        Orders!$D$2:$D$1000,
        Orders!$B$2:$B$1000, A15,
        Orders!$C$2:$C$1000, "Completed"
    ),
    "No completed orders"
)</f>
        <v>361</v>
      </c>
    </row>
    <row r="16" spans="1:4" x14ac:dyDescent="0.35">
      <c r="A16" t="s">
        <v>112</v>
      </c>
      <c r="B16" t="s">
        <v>209</v>
      </c>
      <c r="C16" t="s">
        <v>193</v>
      </c>
      <c r="D16">
        <f>IF(
    COUNTIFS(
        Orders!$B$2:$B$1000, A16,
        Orders!$C$2:$C$1000, "Completed"
    ) &gt; 0,
    AVERAGEIFS(
        Orders!$D$2:$D$1000,
        Orders!$B$2:$B$1000, A16,
        Orders!$C$2:$C$1000, "Completed"
    ),
    "No completed orders"
)</f>
        <v>181.33333333333334</v>
      </c>
    </row>
    <row r="17" spans="1:4" x14ac:dyDescent="0.35">
      <c r="A17" t="s">
        <v>111</v>
      </c>
      <c r="B17" t="s">
        <v>210</v>
      </c>
      <c r="C17" t="s">
        <v>194</v>
      </c>
      <c r="D17">
        <f>IF(
    COUNTIFS(
        Orders!$B$2:$B$1000, A17,
        Orders!$C$2:$C$1000, "Completed"
    ) &gt; 0,
    AVERAGEIFS(
        Orders!$D$2:$D$1000,
        Orders!$B$2:$B$1000, A17,
        Orders!$C$2:$C$1000, "Completed"
    ),
    "No completed orders"
)</f>
        <v>153.25</v>
      </c>
    </row>
    <row r="18" spans="1:4" x14ac:dyDescent="0.35">
      <c r="A18" t="s">
        <v>120</v>
      </c>
      <c r="B18" t="s">
        <v>211</v>
      </c>
      <c r="C18" t="s">
        <v>193</v>
      </c>
      <c r="D18">
        <f>IF(
    COUNTIFS(
        Orders!$B$2:$B$1000, A18,
        Orders!$C$2:$C$1000, "Completed"
    ) &gt; 0,
    AVERAGEIFS(
        Orders!$D$2:$D$1000,
        Orders!$B$2:$B$1000, A18,
        Orders!$C$2:$C$1000, "Completed"
    ),
    "No completed orders"
)</f>
        <v>117</v>
      </c>
    </row>
    <row r="19" spans="1:4" x14ac:dyDescent="0.35">
      <c r="A19" t="s">
        <v>116</v>
      </c>
      <c r="B19" t="s">
        <v>212</v>
      </c>
      <c r="C19" t="s">
        <v>193</v>
      </c>
      <c r="D19">
        <f>IF(
    COUNTIFS(
        Orders!$B$2:$B$1000, A19,
        Orders!$C$2:$C$1000, "Completed"
    ) &gt; 0,
    AVERAGEIFS(
        Orders!$D$2:$D$1000,
        Orders!$B$2:$B$1000, A19,
        Orders!$C$2:$C$1000, "Completed"
    ),
    "No completed orders"
)</f>
        <v>114</v>
      </c>
    </row>
    <row r="20" spans="1:4" x14ac:dyDescent="0.35">
      <c r="A20" t="s">
        <v>104</v>
      </c>
      <c r="B20" t="s">
        <v>213</v>
      </c>
      <c r="C20" t="s">
        <v>193</v>
      </c>
      <c r="D20" t="str">
        <f>IF(
    COUNTIFS(
        Orders!$B$2:$B$1000, A20,
        Orders!$C$2:$C$1000, "Completed"
    ) &gt; 0,
    AVERAGEIFS(
        Orders!$D$2:$D$1000,
        Orders!$B$2:$B$1000, A20,
        Orders!$C$2:$C$1000, "Completed"
    ),
    "No completed orders"
)</f>
        <v>No completed orders</v>
      </c>
    </row>
    <row r="21" spans="1:4" x14ac:dyDescent="0.35">
      <c r="A21" t="s">
        <v>108</v>
      </c>
      <c r="B21" t="s">
        <v>214</v>
      </c>
      <c r="C21" t="s">
        <v>193</v>
      </c>
      <c r="D21">
        <f>IF(
    COUNTIFS(
        Orders!$B$2:$B$1000, A21,
        Orders!$C$2:$C$1000, "Completed"
    ) &gt; 0,
    AVERAGEIFS(
        Orders!$D$2:$D$1000,
        Orders!$B$2:$B$1000, A21,
        Orders!$C$2:$C$1000, "Completed"
    ),
    "No completed orders"
)</f>
        <v>257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7"/>
  <sheetViews>
    <sheetView workbookViewId="0"/>
  </sheetViews>
  <sheetFormatPr defaultRowHeight="14.5" x14ac:dyDescent="0.35"/>
  <cols>
    <col min="1" max="1" width="8.54296875" bestFit="1" customWidth="1"/>
    <col min="2" max="2" width="11.81640625" bestFit="1" customWidth="1"/>
    <col min="3" max="3" width="12" bestFit="1" customWidth="1"/>
    <col min="4" max="4" width="13.7265625" bestFit="1" customWidth="1"/>
    <col min="5" max="5" width="28.08984375" bestFit="1" customWidth="1"/>
  </cols>
  <sheetData>
    <row r="1" spans="1: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5">
      <c r="A2" t="s">
        <v>5</v>
      </c>
      <c r="B2" t="s">
        <v>101</v>
      </c>
      <c r="C2" t="s">
        <v>121</v>
      </c>
      <c r="D2">
        <v>295</v>
      </c>
      <c r="E2" t="s">
        <v>124</v>
      </c>
    </row>
    <row r="3" spans="1:5" x14ac:dyDescent="0.35">
      <c r="A3" t="s">
        <v>6</v>
      </c>
      <c r="B3" t="s">
        <v>102</v>
      </c>
      <c r="C3" t="s">
        <v>122</v>
      </c>
      <c r="D3">
        <v>101</v>
      </c>
      <c r="E3" t="s">
        <v>125</v>
      </c>
    </row>
    <row r="4" spans="1:5" x14ac:dyDescent="0.35">
      <c r="A4" t="s">
        <v>7</v>
      </c>
      <c r="B4" t="s">
        <v>103</v>
      </c>
      <c r="C4" t="s">
        <v>122</v>
      </c>
      <c r="D4">
        <v>266</v>
      </c>
      <c r="E4" t="s">
        <v>126</v>
      </c>
    </row>
    <row r="5" spans="1:5" x14ac:dyDescent="0.35">
      <c r="A5" t="s">
        <v>8</v>
      </c>
      <c r="B5" t="s">
        <v>104</v>
      </c>
      <c r="C5" t="s">
        <v>121</v>
      </c>
      <c r="D5">
        <v>148</v>
      </c>
      <c r="E5" t="s">
        <v>124</v>
      </c>
    </row>
    <row r="6" spans="1:5" x14ac:dyDescent="0.35">
      <c r="A6" t="s">
        <v>9</v>
      </c>
      <c r="B6" t="s">
        <v>105</v>
      </c>
      <c r="C6" t="s">
        <v>122</v>
      </c>
      <c r="D6">
        <v>68</v>
      </c>
      <c r="E6" t="s">
        <v>127</v>
      </c>
    </row>
    <row r="7" spans="1:5" x14ac:dyDescent="0.35">
      <c r="A7" t="s">
        <v>10</v>
      </c>
      <c r="B7" t="s">
        <v>106</v>
      </c>
      <c r="C7" t="s">
        <v>122</v>
      </c>
      <c r="D7">
        <v>129</v>
      </c>
      <c r="E7" t="s">
        <v>128</v>
      </c>
    </row>
    <row r="8" spans="1:5" x14ac:dyDescent="0.35">
      <c r="A8" t="s">
        <v>11</v>
      </c>
      <c r="B8" t="s">
        <v>107</v>
      </c>
      <c r="C8" t="s">
        <v>123</v>
      </c>
      <c r="D8">
        <v>145</v>
      </c>
      <c r="E8" t="s">
        <v>129</v>
      </c>
    </row>
    <row r="9" spans="1:5" x14ac:dyDescent="0.35">
      <c r="A9" t="s">
        <v>12</v>
      </c>
      <c r="B9" t="s">
        <v>108</v>
      </c>
      <c r="C9" t="s">
        <v>122</v>
      </c>
      <c r="D9">
        <v>351</v>
      </c>
      <c r="E9" t="s">
        <v>124</v>
      </c>
    </row>
    <row r="10" spans="1:5" x14ac:dyDescent="0.35">
      <c r="A10" t="s">
        <v>13</v>
      </c>
      <c r="B10" t="s">
        <v>107</v>
      </c>
      <c r="C10" t="s">
        <v>122</v>
      </c>
      <c r="D10">
        <v>405</v>
      </c>
      <c r="E10" t="s">
        <v>130</v>
      </c>
    </row>
    <row r="11" spans="1:5" x14ac:dyDescent="0.35">
      <c r="A11" t="s">
        <v>14</v>
      </c>
      <c r="B11" t="s">
        <v>109</v>
      </c>
      <c r="C11" t="s">
        <v>122</v>
      </c>
      <c r="D11">
        <v>252</v>
      </c>
      <c r="E11" t="s">
        <v>131</v>
      </c>
    </row>
    <row r="12" spans="1:5" x14ac:dyDescent="0.35">
      <c r="A12" t="s">
        <v>15</v>
      </c>
      <c r="B12" t="s">
        <v>110</v>
      </c>
      <c r="C12" t="s">
        <v>121</v>
      </c>
      <c r="D12">
        <v>158</v>
      </c>
      <c r="E12" t="s">
        <v>132</v>
      </c>
    </row>
    <row r="13" spans="1:5" x14ac:dyDescent="0.35">
      <c r="A13" t="s">
        <v>16</v>
      </c>
      <c r="B13" t="s">
        <v>111</v>
      </c>
      <c r="C13" t="s">
        <v>122</v>
      </c>
      <c r="D13">
        <v>147</v>
      </c>
      <c r="E13" t="s">
        <v>133</v>
      </c>
    </row>
    <row r="14" spans="1:5" x14ac:dyDescent="0.35">
      <c r="A14" t="s">
        <v>17</v>
      </c>
      <c r="B14" t="s">
        <v>102</v>
      </c>
      <c r="C14" t="s">
        <v>121</v>
      </c>
      <c r="D14">
        <v>312</v>
      </c>
      <c r="E14" t="s">
        <v>130</v>
      </c>
    </row>
    <row r="15" spans="1:5" x14ac:dyDescent="0.35">
      <c r="A15" t="s">
        <v>18</v>
      </c>
      <c r="B15" t="s">
        <v>112</v>
      </c>
      <c r="C15" t="s">
        <v>122</v>
      </c>
      <c r="D15">
        <v>240</v>
      </c>
      <c r="E15" t="s">
        <v>134</v>
      </c>
    </row>
    <row r="16" spans="1:5" x14ac:dyDescent="0.35">
      <c r="A16" t="s">
        <v>19</v>
      </c>
      <c r="B16" t="s">
        <v>101</v>
      </c>
      <c r="C16" t="s">
        <v>122</v>
      </c>
      <c r="D16">
        <v>232</v>
      </c>
      <c r="E16" t="s">
        <v>135</v>
      </c>
    </row>
    <row r="17" spans="1:5" x14ac:dyDescent="0.35">
      <c r="A17" t="s">
        <v>20</v>
      </c>
      <c r="B17" t="s">
        <v>106</v>
      </c>
      <c r="C17" t="s">
        <v>122</v>
      </c>
      <c r="D17">
        <v>77</v>
      </c>
      <c r="E17" t="s">
        <v>136</v>
      </c>
    </row>
    <row r="18" spans="1:5" x14ac:dyDescent="0.35">
      <c r="A18" t="s">
        <v>21</v>
      </c>
      <c r="B18" t="s">
        <v>111</v>
      </c>
      <c r="C18" t="s">
        <v>122</v>
      </c>
      <c r="D18">
        <v>66</v>
      </c>
      <c r="E18" t="s">
        <v>137</v>
      </c>
    </row>
    <row r="19" spans="1:5" x14ac:dyDescent="0.35">
      <c r="A19" t="s">
        <v>22</v>
      </c>
      <c r="B19" t="s">
        <v>112</v>
      </c>
      <c r="C19" t="s">
        <v>123</v>
      </c>
      <c r="D19">
        <v>251</v>
      </c>
      <c r="E19" t="s">
        <v>135</v>
      </c>
    </row>
    <row r="20" spans="1:5" x14ac:dyDescent="0.35">
      <c r="A20" t="s">
        <v>23</v>
      </c>
      <c r="B20" t="s">
        <v>104</v>
      </c>
      <c r="C20" t="s">
        <v>121</v>
      </c>
      <c r="D20">
        <v>206</v>
      </c>
      <c r="E20" t="s">
        <v>138</v>
      </c>
    </row>
    <row r="21" spans="1:5" x14ac:dyDescent="0.35">
      <c r="A21" t="s">
        <v>24</v>
      </c>
      <c r="B21" t="s">
        <v>113</v>
      </c>
      <c r="C21" t="s">
        <v>122</v>
      </c>
      <c r="D21">
        <v>174</v>
      </c>
      <c r="E21" t="s">
        <v>139</v>
      </c>
    </row>
    <row r="22" spans="1:5" x14ac:dyDescent="0.35">
      <c r="A22" t="s">
        <v>25</v>
      </c>
      <c r="B22" t="s">
        <v>114</v>
      </c>
      <c r="C22" t="s">
        <v>122</v>
      </c>
      <c r="D22">
        <v>237</v>
      </c>
      <c r="E22" t="s">
        <v>140</v>
      </c>
    </row>
    <row r="23" spans="1:5" x14ac:dyDescent="0.35">
      <c r="A23" t="s">
        <v>26</v>
      </c>
      <c r="B23" t="s">
        <v>104</v>
      </c>
      <c r="C23" t="s">
        <v>121</v>
      </c>
      <c r="D23">
        <v>291</v>
      </c>
      <c r="E23" t="s">
        <v>141</v>
      </c>
    </row>
    <row r="24" spans="1:5" x14ac:dyDescent="0.35">
      <c r="A24" t="s">
        <v>27</v>
      </c>
      <c r="B24" t="s">
        <v>110</v>
      </c>
      <c r="C24" t="s">
        <v>123</v>
      </c>
      <c r="D24">
        <v>121</v>
      </c>
      <c r="E24" t="s">
        <v>142</v>
      </c>
    </row>
    <row r="25" spans="1:5" x14ac:dyDescent="0.35">
      <c r="A25" t="s">
        <v>28</v>
      </c>
      <c r="B25" t="s">
        <v>115</v>
      </c>
      <c r="C25" t="s">
        <v>122</v>
      </c>
      <c r="D25">
        <v>261</v>
      </c>
      <c r="E25" t="s">
        <v>143</v>
      </c>
    </row>
    <row r="26" spans="1:5" x14ac:dyDescent="0.35">
      <c r="A26" t="s">
        <v>29</v>
      </c>
      <c r="B26" t="s">
        <v>114</v>
      </c>
      <c r="C26" t="s">
        <v>122</v>
      </c>
      <c r="D26">
        <v>129</v>
      </c>
      <c r="E26" t="s">
        <v>144</v>
      </c>
    </row>
    <row r="27" spans="1:5" x14ac:dyDescent="0.35">
      <c r="A27" t="s">
        <v>30</v>
      </c>
      <c r="B27" t="s">
        <v>109</v>
      </c>
      <c r="C27" t="s">
        <v>122</v>
      </c>
      <c r="D27">
        <v>166</v>
      </c>
      <c r="E27" t="s">
        <v>145</v>
      </c>
    </row>
    <row r="28" spans="1:5" x14ac:dyDescent="0.35">
      <c r="A28" t="s">
        <v>31</v>
      </c>
      <c r="B28" t="s">
        <v>116</v>
      </c>
      <c r="C28" t="s">
        <v>123</v>
      </c>
      <c r="D28">
        <v>167</v>
      </c>
      <c r="E28" t="s">
        <v>146</v>
      </c>
    </row>
    <row r="29" spans="1:5" x14ac:dyDescent="0.35">
      <c r="A29" t="s">
        <v>32</v>
      </c>
      <c r="B29" t="s">
        <v>103</v>
      </c>
      <c r="C29" t="s">
        <v>122</v>
      </c>
      <c r="D29">
        <v>182</v>
      </c>
      <c r="E29" t="s">
        <v>147</v>
      </c>
    </row>
    <row r="30" spans="1:5" x14ac:dyDescent="0.35">
      <c r="A30" t="s">
        <v>33</v>
      </c>
      <c r="B30" t="s">
        <v>109</v>
      </c>
      <c r="C30" t="s">
        <v>122</v>
      </c>
      <c r="D30">
        <v>331</v>
      </c>
      <c r="E30" t="s">
        <v>148</v>
      </c>
    </row>
    <row r="31" spans="1:5" x14ac:dyDescent="0.35">
      <c r="A31" t="s">
        <v>34</v>
      </c>
      <c r="B31" t="s">
        <v>110</v>
      </c>
      <c r="C31" t="s">
        <v>122</v>
      </c>
      <c r="D31">
        <v>197</v>
      </c>
      <c r="E31" t="s">
        <v>149</v>
      </c>
    </row>
    <row r="32" spans="1:5" x14ac:dyDescent="0.35">
      <c r="A32" t="s">
        <v>35</v>
      </c>
      <c r="B32" t="s">
        <v>106</v>
      </c>
      <c r="C32" t="s">
        <v>122</v>
      </c>
      <c r="D32">
        <v>137</v>
      </c>
      <c r="E32" t="s">
        <v>150</v>
      </c>
    </row>
    <row r="33" spans="1:5" x14ac:dyDescent="0.35">
      <c r="A33" t="s">
        <v>36</v>
      </c>
      <c r="B33" t="s">
        <v>114</v>
      </c>
      <c r="C33" t="s">
        <v>122</v>
      </c>
      <c r="D33">
        <v>104</v>
      </c>
      <c r="E33" t="s">
        <v>143</v>
      </c>
    </row>
    <row r="34" spans="1:5" x14ac:dyDescent="0.35">
      <c r="A34" t="s">
        <v>37</v>
      </c>
      <c r="B34" t="s">
        <v>109</v>
      </c>
      <c r="C34" t="s">
        <v>122</v>
      </c>
      <c r="D34">
        <v>287</v>
      </c>
      <c r="E34" t="s">
        <v>140</v>
      </c>
    </row>
    <row r="35" spans="1:5" x14ac:dyDescent="0.35">
      <c r="A35" t="s">
        <v>38</v>
      </c>
      <c r="B35" t="s">
        <v>106</v>
      </c>
      <c r="C35" t="s">
        <v>122</v>
      </c>
      <c r="D35">
        <v>252</v>
      </c>
      <c r="E35" t="s">
        <v>151</v>
      </c>
    </row>
    <row r="36" spans="1:5" x14ac:dyDescent="0.35">
      <c r="A36" t="s">
        <v>39</v>
      </c>
      <c r="B36" t="s">
        <v>110</v>
      </c>
      <c r="C36" t="s">
        <v>122</v>
      </c>
      <c r="D36">
        <v>260</v>
      </c>
      <c r="E36" t="s">
        <v>152</v>
      </c>
    </row>
    <row r="37" spans="1:5" x14ac:dyDescent="0.35">
      <c r="A37" t="s">
        <v>40</v>
      </c>
      <c r="B37" t="s">
        <v>115</v>
      </c>
      <c r="C37" t="s">
        <v>122</v>
      </c>
      <c r="D37">
        <v>452</v>
      </c>
      <c r="E37" t="s">
        <v>153</v>
      </c>
    </row>
    <row r="38" spans="1:5" x14ac:dyDescent="0.35">
      <c r="A38" t="s">
        <v>41</v>
      </c>
      <c r="B38" t="s">
        <v>113</v>
      </c>
      <c r="C38" t="s">
        <v>122</v>
      </c>
      <c r="D38">
        <v>155</v>
      </c>
      <c r="E38" t="s">
        <v>154</v>
      </c>
    </row>
    <row r="39" spans="1:5" x14ac:dyDescent="0.35">
      <c r="A39" t="s">
        <v>42</v>
      </c>
      <c r="B39" t="s">
        <v>101</v>
      </c>
      <c r="C39" t="s">
        <v>122</v>
      </c>
      <c r="D39">
        <v>260</v>
      </c>
      <c r="E39" t="s">
        <v>155</v>
      </c>
    </row>
    <row r="40" spans="1:5" x14ac:dyDescent="0.35">
      <c r="A40" t="s">
        <v>43</v>
      </c>
      <c r="B40" t="s">
        <v>102</v>
      </c>
      <c r="C40" t="s">
        <v>122</v>
      </c>
      <c r="D40">
        <v>281</v>
      </c>
      <c r="E40" t="s">
        <v>148</v>
      </c>
    </row>
    <row r="41" spans="1:5" x14ac:dyDescent="0.35">
      <c r="A41" t="s">
        <v>44</v>
      </c>
      <c r="B41" t="s">
        <v>114</v>
      </c>
      <c r="C41" t="s">
        <v>122</v>
      </c>
      <c r="D41">
        <v>77</v>
      </c>
      <c r="E41" t="s">
        <v>150</v>
      </c>
    </row>
    <row r="42" spans="1:5" x14ac:dyDescent="0.35">
      <c r="A42" t="s">
        <v>45</v>
      </c>
      <c r="B42" t="s">
        <v>113</v>
      </c>
      <c r="C42" t="s">
        <v>121</v>
      </c>
      <c r="D42">
        <v>192</v>
      </c>
      <c r="E42" t="s">
        <v>156</v>
      </c>
    </row>
    <row r="43" spans="1:5" x14ac:dyDescent="0.35">
      <c r="A43" t="s">
        <v>46</v>
      </c>
      <c r="B43" t="s">
        <v>104</v>
      </c>
      <c r="C43" t="s">
        <v>121</v>
      </c>
      <c r="D43">
        <v>178</v>
      </c>
      <c r="E43" t="s">
        <v>157</v>
      </c>
    </row>
    <row r="44" spans="1:5" x14ac:dyDescent="0.35">
      <c r="A44" t="s">
        <v>47</v>
      </c>
      <c r="B44" t="s">
        <v>106</v>
      </c>
      <c r="C44" t="s">
        <v>122</v>
      </c>
      <c r="D44">
        <v>330</v>
      </c>
      <c r="E44" t="s">
        <v>158</v>
      </c>
    </row>
    <row r="45" spans="1:5" x14ac:dyDescent="0.35">
      <c r="A45" t="s">
        <v>48</v>
      </c>
      <c r="B45" t="s">
        <v>106</v>
      </c>
      <c r="C45" t="s">
        <v>121</v>
      </c>
      <c r="D45">
        <v>426</v>
      </c>
      <c r="E45" t="s">
        <v>159</v>
      </c>
    </row>
    <row r="46" spans="1:5" x14ac:dyDescent="0.35">
      <c r="A46" t="s">
        <v>49</v>
      </c>
      <c r="B46" t="s">
        <v>116</v>
      </c>
      <c r="C46" t="s">
        <v>123</v>
      </c>
      <c r="D46">
        <v>163</v>
      </c>
      <c r="E46" t="s">
        <v>160</v>
      </c>
    </row>
    <row r="47" spans="1:5" x14ac:dyDescent="0.35">
      <c r="A47" t="s">
        <v>50</v>
      </c>
      <c r="B47" t="s">
        <v>113</v>
      </c>
      <c r="C47" t="s">
        <v>122</v>
      </c>
      <c r="D47">
        <v>374</v>
      </c>
      <c r="E47" t="s">
        <v>161</v>
      </c>
    </row>
    <row r="48" spans="1:5" x14ac:dyDescent="0.35">
      <c r="A48" t="s">
        <v>51</v>
      </c>
      <c r="B48" t="s">
        <v>114</v>
      </c>
      <c r="C48" t="s">
        <v>122</v>
      </c>
      <c r="D48">
        <v>403</v>
      </c>
      <c r="E48" t="s">
        <v>162</v>
      </c>
    </row>
    <row r="49" spans="1:5" x14ac:dyDescent="0.35">
      <c r="A49" t="s">
        <v>52</v>
      </c>
      <c r="B49" t="s">
        <v>106</v>
      </c>
      <c r="C49" t="s">
        <v>122</v>
      </c>
      <c r="D49">
        <v>215</v>
      </c>
      <c r="E49" t="s">
        <v>153</v>
      </c>
    </row>
    <row r="50" spans="1:5" x14ac:dyDescent="0.35">
      <c r="A50" t="s">
        <v>53</v>
      </c>
      <c r="B50" t="s">
        <v>109</v>
      </c>
      <c r="C50" t="s">
        <v>122</v>
      </c>
      <c r="D50">
        <v>300</v>
      </c>
      <c r="E50" t="s">
        <v>163</v>
      </c>
    </row>
    <row r="51" spans="1:5" x14ac:dyDescent="0.35">
      <c r="A51" t="s">
        <v>54</v>
      </c>
      <c r="B51" t="s">
        <v>112</v>
      </c>
      <c r="C51" t="s">
        <v>123</v>
      </c>
      <c r="D51">
        <v>170</v>
      </c>
      <c r="E51" t="s">
        <v>164</v>
      </c>
    </row>
    <row r="52" spans="1:5" x14ac:dyDescent="0.35">
      <c r="A52" t="s">
        <v>55</v>
      </c>
      <c r="B52" t="s">
        <v>105</v>
      </c>
      <c r="C52" t="s">
        <v>122</v>
      </c>
      <c r="D52">
        <v>246</v>
      </c>
      <c r="E52" t="s">
        <v>165</v>
      </c>
    </row>
    <row r="53" spans="1:5" x14ac:dyDescent="0.35">
      <c r="A53" t="s">
        <v>56</v>
      </c>
      <c r="B53" t="s">
        <v>107</v>
      </c>
      <c r="C53" t="s">
        <v>121</v>
      </c>
      <c r="D53">
        <v>202</v>
      </c>
      <c r="E53" t="s">
        <v>124</v>
      </c>
    </row>
    <row r="54" spans="1:5" x14ac:dyDescent="0.35">
      <c r="A54" t="s">
        <v>57</v>
      </c>
      <c r="B54" t="s">
        <v>117</v>
      </c>
      <c r="C54" t="s">
        <v>122</v>
      </c>
      <c r="D54">
        <v>217</v>
      </c>
      <c r="E54" t="s">
        <v>166</v>
      </c>
    </row>
    <row r="55" spans="1:5" x14ac:dyDescent="0.35">
      <c r="A55" t="s">
        <v>58</v>
      </c>
      <c r="B55" t="s">
        <v>107</v>
      </c>
      <c r="C55" t="s">
        <v>122</v>
      </c>
      <c r="D55">
        <v>309</v>
      </c>
      <c r="E55" t="s">
        <v>167</v>
      </c>
    </row>
    <row r="56" spans="1:5" x14ac:dyDescent="0.35">
      <c r="A56" t="s">
        <v>59</v>
      </c>
      <c r="B56" t="s">
        <v>108</v>
      </c>
      <c r="C56" t="s">
        <v>122</v>
      </c>
      <c r="D56">
        <v>163</v>
      </c>
      <c r="E56" t="s">
        <v>168</v>
      </c>
    </row>
    <row r="57" spans="1:5" x14ac:dyDescent="0.35">
      <c r="A57" t="s">
        <v>60</v>
      </c>
      <c r="B57" t="s">
        <v>101</v>
      </c>
      <c r="C57" t="s">
        <v>122</v>
      </c>
      <c r="D57">
        <v>394</v>
      </c>
      <c r="E57" t="s">
        <v>169</v>
      </c>
    </row>
    <row r="58" spans="1:5" x14ac:dyDescent="0.35">
      <c r="A58" t="s">
        <v>61</v>
      </c>
      <c r="B58" t="s">
        <v>104</v>
      </c>
      <c r="C58" t="s">
        <v>123</v>
      </c>
      <c r="D58">
        <v>348</v>
      </c>
      <c r="E58" t="s">
        <v>170</v>
      </c>
    </row>
    <row r="59" spans="1:5" x14ac:dyDescent="0.35">
      <c r="A59" t="s">
        <v>62</v>
      </c>
      <c r="B59" t="s">
        <v>102</v>
      </c>
      <c r="C59" t="s">
        <v>122</v>
      </c>
      <c r="D59">
        <v>400</v>
      </c>
      <c r="E59" t="s">
        <v>171</v>
      </c>
    </row>
    <row r="60" spans="1:5" x14ac:dyDescent="0.35">
      <c r="A60" t="s">
        <v>63</v>
      </c>
      <c r="B60" t="s">
        <v>104</v>
      </c>
      <c r="C60" t="s">
        <v>123</v>
      </c>
      <c r="D60">
        <v>147</v>
      </c>
      <c r="E60" t="s">
        <v>145</v>
      </c>
    </row>
    <row r="61" spans="1:5" x14ac:dyDescent="0.35">
      <c r="A61" t="s">
        <v>64</v>
      </c>
      <c r="B61" t="s">
        <v>101</v>
      </c>
      <c r="C61" t="s">
        <v>122</v>
      </c>
      <c r="D61">
        <v>167</v>
      </c>
      <c r="E61" t="s">
        <v>167</v>
      </c>
    </row>
    <row r="62" spans="1:5" x14ac:dyDescent="0.35">
      <c r="A62" t="s">
        <v>65</v>
      </c>
      <c r="B62" t="s">
        <v>106</v>
      </c>
      <c r="C62" t="s">
        <v>123</v>
      </c>
      <c r="D62">
        <v>327</v>
      </c>
      <c r="E62" t="s">
        <v>172</v>
      </c>
    </row>
    <row r="63" spans="1:5" x14ac:dyDescent="0.35">
      <c r="A63" t="s">
        <v>66</v>
      </c>
      <c r="B63" t="s">
        <v>113</v>
      </c>
      <c r="C63" t="s">
        <v>122</v>
      </c>
      <c r="D63">
        <v>258</v>
      </c>
      <c r="E63" t="s">
        <v>173</v>
      </c>
    </row>
    <row r="64" spans="1:5" x14ac:dyDescent="0.35">
      <c r="A64" t="s">
        <v>67</v>
      </c>
      <c r="B64" t="s">
        <v>105</v>
      </c>
      <c r="C64" t="s">
        <v>123</v>
      </c>
      <c r="D64">
        <v>321</v>
      </c>
      <c r="E64" t="s">
        <v>164</v>
      </c>
    </row>
    <row r="65" spans="1:5" x14ac:dyDescent="0.35">
      <c r="A65" t="s">
        <v>68</v>
      </c>
      <c r="B65" t="s">
        <v>103</v>
      </c>
      <c r="C65" t="s">
        <v>122</v>
      </c>
      <c r="D65">
        <v>115</v>
      </c>
      <c r="E65" t="s">
        <v>145</v>
      </c>
    </row>
    <row r="66" spans="1:5" x14ac:dyDescent="0.35">
      <c r="A66" t="s">
        <v>69</v>
      </c>
      <c r="B66" t="s">
        <v>103</v>
      </c>
      <c r="C66" t="s">
        <v>122</v>
      </c>
      <c r="D66">
        <v>447</v>
      </c>
      <c r="E66" t="s">
        <v>171</v>
      </c>
    </row>
    <row r="67" spans="1:5" x14ac:dyDescent="0.35">
      <c r="A67" t="s">
        <v>70</v>
      </c>
      <c r="B67" t="s">
        <v>116</v>
      </c>
      <c r="C67" t="s">
        <v>122</v>
      </c>
      <c r="D67">
        <v>92</v>
      </c>
      <c r="E67" t="s">
        <v>128</v>
      </c>
    </row>
    <row r="68" spans="1:5" x14ac:dyDescent="0.35">
      <c r="A68" t="s">
        <v>71</v>
      </c>
      <c r="B68" t="s">
        <v>101</v>
      </c>
      <c r="C68" t="s">
        <v>122</v>
      </c>
      <c r="D68">
        <v>226</v>
      </c>
      <c r="E68" t="s">
        <v>126</v>
      </c>
    </row>
    <row r="69" spans="1:5" x14ac:dyDescent="0.35">
      <c r="A69" t="s">
        <v>72</v>
      </c>
      <c r="B69" t="s">
        <v>106</v>
      </c>
      <c r="C69" t="s">
        <v>121</v>
      </c>
      <c r="D69">
        <v>208</v>
      </c>
      <c r="E69" t="s">
        <v>168</v>
      </c>
    </row>
    <row r="70" spans="1:5" x14ac:dyDescent="0.35">
      <c r="A70" t="s">
        <v>73</v>
      </c>
      <c r="B70" t="s">
        <v>113</v>
      </c>
      <c r="C70" t="s">
        <v>122</v>
      </c>
      <c r="D70">
        <v>231</v>
      </c>
      <c r="E70" t="s">
        <v>129</v>
      </c>
    </row>
    <row r="71" spans="1:5" x14ac:dyDescent="0.35">
      <c r="A71" t="s">
        <v>74</v>
      </c>
      <c r="B71" t="s">
        <v>115</v>
      </c>
      <c r="C71" t="s">
        <v>122</v>
      </c>
      <c r="D71">
        <v>431</v>
      </c>
      <c r="E71" t="s">
        <v>174</v>
      </c>
    </row>
    <row r="72" spans="1:5" x14ac:dyDescent="0.35">
      <c r="A72" t="s">
        <v>75</v>
      </c>
      <c r="B72" t="s">
        <v>103</v>
      </c>
      <c r="C72" t="s">
        <v>123</v>
      </c>
      <c r="D72">
        <v>161</v>
      </c>
      <c r="E72" t="s">
        <v>175</v>
      </c>
    </row>
    <row r="73" spans="1:5" x14ac:dyDescent="0.35">
      <c r="A73" t="s">
        <v>76</v>
      </c>
      <c r="B73" t="s">
        <v>112</v>
      </c>
      <c r="C73" t="s">
        <v>122</v>
      </c>
      <c r="D73">
        <v>141</v>
      </c>
      <c r="E73" t="s">
        <v>176</v>
      </c>
    </row>
    <row r="74" spans="1:5" x14ac:dyDescent="0.35">
      <c r="A74" t="s">
        <v>77</v>
      </c>
      <c r="B74" t="s">
        <v>104</v>
      </c>
      <c r="C74" t="s">
        <v>123</v>
      </c>
      <c r="D74">
        <v>154</v>
      </c>
      <c r="E74" t="s">
        <v>177</v>
      </c>
    </row>
    <row r="75" spans="1:5" x14ac:dyDescent="0.35">
      <c r="A75" t="s">
        <v>78</v>
      </c>
      <c r="B75" t="s">
        <v>112</v>
      </c>
      <c r="C75" t="s">
        <v>122</v>
      </c>
      <c r="D75">
        <v>163</v>
      </c>
      <c r="E75" t="s">
        <v>178</v>
      </c>
    </row>
    <row r="76" spans="1:5" x14ac:dyDescent="0.35">
      <c r="A76" t="s">
        <v>79</v>
      </c>
      <c r="B76" t="s">
        <v>117</v>
      </c>
      <c r="C76" t="s">
        <v>122</v>
      </c>
      <c r="D76">
        <v>202</v>
      </c>
      <c r="E76" t="s">
        <v>162</v>
      </c>
    </row>
    <row r="77" spans="1:5" x14ac:dyDescent="0.35">
      <c r="A77" t="s">
        <v>80</v>
      </c>
      <c r="B77" t="s">
        <v>118</v>
      </c>
      <c r="C77" t="s">
        <v>122</v>
      </c>
      <c r="D77">
        <v>182</v>
      </c>
      <c r="E77" t="s">
        <v>145</v>
      </c>
    </row>
    <row r="78" spans="1:5" x14ac:dyDescent="0.35">
      <c r="A78" t="s">
        <v>81</v>
      </c>
      <c r="B78" t="s">
        <v>110</v>
      </c>
      <c r="C78" t="s">
        <v>122</v>
      </c>
      <c r="D78">
        <v>95</v>
      </c>
      <c r="E78" t="s">
        <v>179</v>
      </c>
    </row>
    <row r="79" spans="1:5" x14ac:dyDescent="0.35">
      <c r="A79" t="s">
        <v>82</v>
      </c>
      <c r="B79" t="s">
        <v>116</v>
      </c>
      <c r="C79" t="s">
        <v>123</v>
      </c>
      <c r="D79">
        <v>212</v>
      </c>
      <c r="E79" t="s">
        <v>180</v>
      </c>
    </row>
    <row r="80" spans="1:5" x14ac:dyDescent="0.35">
      <c r="A80" t="s">
        <v>83</v>
      </c>
      <c r="B80" t="s">
        <v>107</v>
      </c>
      <c r="C80" t="s">
        <v>122</v>
      </c>
      <c r="D80">
        <v>201</v>
      </c>
      <c r="E80" t="s">
        <v>181</v>
      </c>
    </row>
    <row r="81" spans="1:5" x14ac:dyDescent="0.35">
      <c r="A81" t="s">
        <v>84</v>
      </c>
      <c r="B81" t="s">
        <v>110</v>
      </c>
      <c r="C81" t="s">
        <v>121</v>
      </c>
      <c r="D81">
        <v>366</v>
      </c>
      <c r="E81" t="s">
        <v>150</v>
      </c>
    </row>
    <row r="82" spans="1:5" x14ac:dyDescent="0.35">
      <c r="A82" t="s">
        <v>85</v>
      </c>
      <c r="B82" t="s">
        <v>116</v>
      </c>
      <c r="C82" t="s">
        <v>122</v>
      </c>
      <c r="D82">
        <v>136</v>
      </c>
      <c r="E82" t="s">
        <v>182</v>
      </c>
    </row>
    <row r="83" spans="1:5" x14ac:dyDescent="0.35">
      <c r="A83" t="s">
        <v>86</v>
      </c>
      <c r="B83" t="s">
        <v>104</v>
      </c>
      <c r="C83" t="s">
        <v>121</v>
      </c>
      <c r="D83">
        <v>355</v>
      </c>
      <c r="E83" t="s">
        <v>161</v>
      </c>
    </row>
    <row r="84" spans="1:5" x14ac:dyDescent="0.35">
      <c r="A84" t="s">
        <v>87</v>
      </c>
      <c r="B84" t="s">
        <v>114</v>
      </c>
      <c r="C84" t="s">
        <v>122</v>
      </c>
      <c r="D84">
        <v>263</v>
      </c>
      <c r="E84" t="s">
        <v>140</v>
      </c>
    </row>
    <row r="85" spans="1:5" x14ac:dyDescent="0.35">
      <c r="A85" t="s">
        <v>88</v>
      </c>
      <c r="B85" t="s">
        <v>105</v>
      </c>
      <c r="C85" t="s">
        <v>123</v>
      </c>
      <c r="D85">
        <v>266</v>
      </c>
      <c r="E85" t="s">
        <v>183</v>
      </c>
    </row>
    <row r="86" spans="1:5" x14ac:dyDescent="0.35">
      <c r="A86" t="s">
        <v>89</v>
      </c>
      <c r="B86" t="s">
        <v>102</v>
      </c>
      <c r="C86" t="s">
        <v>122</v>
      </c>
      <c r="D86">
        <v>117</v>
      </c>
      <c r="E86" t="s">
        <v>184</v>
      </c>
    </row>
    <row r="87" spans="1:5" x14ac:dyDescent="0.35">
      <c r="A87" t="s">
        <v>90</v>
      </c>
      <c r="B87" t="s">
        <v>103</v>
      </c>
      <c r="C87" t="s">
        <v>122</v>
      </c>
      <c r="D87">
        <v>189</v>
      </c>
      <c r="E87" t="s">
        <v>185</v>
      </c>
    </row>
    <row r="88" spans="1:5" x14ac:dyDescent="0.35">
      <c r="A88" t="s">
        <v>91</v>
      </c>
      <c r="B88" t="s">
        <v>103</v>
      </c>
      <c r="C88" t="s">
        <v>122</v>
      </c>
      <c r="D88">
        <v>218</v>
      </c>
      <c r="E88" t="s">
        <v>171</v>
      </c>
    </row>
    <row r="89" spans="1:5" x14ac:dyDescent="0.35">
      <c r="A89" t="s">
        <v>92</v>
      </c>
      <c r="B89" t="s">
        <v>119</v>
      </c>
      <c r="C89" t="s">
        <v>122</v>
      </c>
      <c r="D89">
        <v>361</v>
      </c>
      <c r="E89" t="s">
        <v>124</v>
      </c>
    </row>
    <row r="90" spans="1:5" x14ac:dyDescent="0.35">
      <c r="A90" t="s">
        <v>93</v>
      </c>
      <c r="B90" t="s">
        <v>104</v>
      </c>
      <c r="C90" t="s">
        <v>121</v>
      </c>
      <c r="D90">
        <v>199</v>
      </c>
      <c r="E90" t="s">
        <v>139</v>
      </c>
    </row>
    <row r="91" spans="1:5" x14ac:dyDescent="0.35">
      <c r="A91" t="s">
        <v>94</v>
      </c>
      <c r="B91" t="s">
        <v>118</v>
      </c>
      <c r="C91" t="s">
        <v>122</v>
      </c>
      <c r="D91">
        <v>312</v>
      </c>
      <c r="E91" t="s">
        <v>159</v>
      </c>
    </row>
    <row r="92" spans="1:5" x14ac:dyDescent="0.35">
      <c r="A92" t="s">
        <v>95</v>
      </c>
      <c r="B92" t="s">
        <v>109</v>
      </c>
      <c r="C92" t="s">
        <v>122</v>
      </c>
      <c r="D92">
        <v>298</v>
      </c>
      <c r="E92" t="s">
        <v>139</v>
      </c>
    </row>
    <row r="93" spans="1:5" x14ac:dyDescent="0.35">
      <c r="A93" t="s">
        <v>96</v>
      </c>
      <c r="B93" t="s">
        <v>115</v>
      </c>
      <c r="C93" t="s">
        <v>121</v>
      </c>
      <c r="D93">
        <v>221</v>
      </c>
      <c r="E93" t="s">
        <v>186</v>
      </c>
    </row>
    <row r="94" spans="1:5" x14ac:dyDescent="0.35">
      <c r="A94" t="s">
        <v>97</v>
      </c>
      <c r="B94" t="s">
        <v>120</v>
      </c>
      <c r="C94" t="s">
        <v>122</v>
      </c>
      <c r="D94">
        <v>117</v>
      </c>
      <c r="E94" t="s">
        <v>187</v>
      </c>
    </row>
    <row r="95" spans="1:5" x14ac:dyDescent="0.35">
      <c r="A95" t="s">
        <v>98</v>
      </c>
      <c r="B95" t="s">
        <v>110</v>
      </c>
      <c r="C95" t="s">
        <v>121</v>
      </c>
      <c r="D95">
        <v>114</v>
      </c>
      <c r="E95" t="s">
        <v>146</v>
      </c>
    </row>
    <row r="96" spans="1:5" x14ac:dyDescent="0.35">
      <c r="A96" t="s">
        <v>99</v>
      </c>
      <c r="B96" t="s">
        <v>111</v>
      </c>
      <c r="C96" t="s">
        <v>122</v>
      </c>
      <c r="D96">
        <v>200</v>
      </c>
      <c r="E96" t="s">
        <v>188</v>
      </c>
    </row>
    <row r="97" spans="1:5" x14ac:dyDescent="0.35">
      <c r="A97" t="s">
        <v>100</v>
      </c>
      <c r="B97" t="s">
        <v>111</v>
      </c>
      <c r="C97" t="s">
        <v>122</v>
      </c>
      <c r="D97">
        <v>200</v>
      </c>
      <c r="E97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Customer Analysis</vt:lpstr>
      <vt:lpstr>Orders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Travis Cuzick</cp:lastModifiedBy>
  <dcterms:created xsi:type="dcterms:W3CDTF">2025-01-22T20:15:36Z</dcterms:created>
  <dcterms:modified xsi:type="dcterms:W3CDTF">2025-02-26T17:15:52Z</dcterms:modified>
</cp:coreProperties>
</file>