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ussell\Desktop\"/>
    </mc:Choice>
  </mc:AlternateContent>
  <xr:revisionPtr revIDLastSave="0" documentId="8_{39C42F3B-648D-48F2-A8C5-94E9AF4129D4}" xr6:coauthVersionLast="47" xr6:coauthVersionMax="47" xr10:uidLastSave="{00000000-0000-0000-0000-000000000000}"/>
  <bookViews>
    <workbookView xWindow="-120" yWindow="-120" windowWidth="24240" windowHeight="13140" xr2:uid="{400E342F-EE9D-4890-9C0A-EEF775D0086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60" i="1" l="1"/>
  <c r="D60" i="1"/>
  <c r="C60" i="1"/>
  <c r="E54" i="1"/>
  <c r="D54" i="1"/>
  <c r="C54" i="1"/>
  <c r="E45" i="1"/>
  <c r="D45" i="1"/>
  <c r="C45" i="1"/>
  <c r="E36" i="1"/>
  <c r="D36" i="1"/>
  <c r="C27" i="1"/>
  <c r="C18" i="1"/>
  <c r="E27" i="1"/>
  <c r="D27" i="1"/>
  <c r="E18" i="1"/>
  <c r="D18" i="1"/>
  <c r="E9" i="1"/>
  <c r="E10" i="1" s="1"/>
  <c r="D9" i="1"/>
  <c r="D10" i="1" s="1"/>
  <c r="C9" i="1"/>
  <c r="C10" i="1" s="1"/>
  <c r="C32" i="1"/>
  <c r="C36" i="1" s="1"/>
  <c r="E19" i="1" l="1"/>
  <c r="E28" i="1" s="1"/>
  <c r="E37" i="1" s="1"/>
  <c r="C19" i="1"/>
  <c r="C28" i="1" s="1"/>
  <c r="C37" i="1" s="1"/>
  <c r="C46" i="1" s="1"/>
  <c r="C55" i="1" s="1"/>
  <c r="C61" i="1" s="1"/>
  <c r="D19" i="1"/>
  <c r="D28" i="1" s="1"/>
  <c r="D37" i="1" s="1"/>
  <c r="D46" i="1" s="1"/>
  <c r="D55" i="1" s="1"/>
  <c r="D61" i="1" s="1"/>
  <c r="E46" i="1" l="1"/>
  <c r="E55" i="1" s="1"/>
  <c r="E61" i="1" s="1"/>
</calcChain>
</file>

<file path=xl/sharedStrings.xml><?xml version="1.0" encoding="utf-8"?>
<sst xmlns="http://schemas.openxmlformats.org/spreadsheetml/2006/main" count="55" uniqueCount="13">
  <si>
    <t>Sun</t>
  </si>
  <si>
    <t>Mon</t>
  </si>
  <si>
    <t>Tues</t>
  </si>
  <si>
    <t>Wed</t>
  </si>
  <si>
    <t>Thurs</t>
  </si>
  <si>
    <t>Fri</t>
  </si>
  <si>
    <t xml:space="preserve">Sat </t>
  </si>
  <si>
    <t>#1</t>
  </si>
  <si>
    <t>#2</t>
  </si>
  <si>
    <t>#3</t>
  </si>
  <si>
    <t xml:space="preserve"> </t>
  </si>
  <si>
    <t>Volume #</t>
  </si>
  <si>
    <t>Date Launched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</si>
</sst>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Fill="1"/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" fontId="1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" fontId="1" fillId="2" borderId="1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16" fontId="1" fillId="3" borderId="2" xfId="0" applyNumberFormat="1" applyFont="1" applyFill="1" applyBorder="1" applyAlignment="1">
      <alignment horizontal="center" vertical="center"/>
    </xf>
    <xf numFmtId="16" fontId="1" fillId="3" borderId="3" xfId="0" applyNumberFormat="1" applyFont="1" applyFill="1" applyBorder="1" applyAlignment="1">
      <alignment horizontal="center" vertical="center"/>
    </xf>
    <xf numFmtId="16" fontId="1" fillId="3" borderId="4" xfId="0" applyNumberFormat="1" applyFont="1" applyFill="1" applyBorder="1" applyAlignment="1">
      <alignment horizontal="center" vertical="center"/>
    </xf>
    <xf numFmtId="16" fontId="1" fillId="3" borderId="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C6075-6BD4-4B30-B14F-560C430DA66F}">
  <dimension ref="A1:H65"/>
  <sheetViews>
    <sheetView tabSelected="1" workbookViewId="0">
      <selection activeCell="N8" sqref="N8"/>
    </sheetView>
  </sheetViews>
  <sheetFormatPr defaultRowHeight="15" x14ac:dyDescent="0.25"/>
  <cols>
    <col min="1" max="2" width="9.140625" style="1"/>
  </cols>
  <sheetData>
    <row r="1" spans="1:5" x14ac:dyDescent="0.25">
      <c r="A1" s="9" t="s">
        <v>11</v>
      </c>
      <c r="B1" s="10"/>
      <c r="C1" s="2" t="s">
        <v>7</v>
      </c>
      <c r="D1" s="2" t="s">
        <v>8</v>
      </c>
      <c r="E1" s="2" t="s">
        <v>9</v>
      </c>
    </row>
    <row r="2" spans="1:5" x14ac:dyDescent="0.25">
      <c r="A2" s="9" t="s">
        <v>12</v>
      </c>
      <c r="B2" s="10"/>
      <c r="C2" s="8">
        <v>43344</v>
      </c>
      <c r="D2" s="8">
        <v>43891</v>
      </c>
      <c r="E2" s="8">
        <v>44593</v>
      </c>
    </row>
    <row r="3" spans="1:5" x14ac:dyDescent="0.25">
      <c r="A3" s="4">
        <v>44614</v>
      </c>
      <c r="B3" s="2" t="s">
        <v>2</v>
      </c>
      <c r="C3" s="5">
        <v>7400</v>
      </c>
      <c r="D3" s="5">
        <v>8304</v>
      </c>
      <c r="E3" s="5">
        <v>11646</v>
      </c>
    </row>
    <row r="4" spans="1:5" x14ac:dyDescent="0.25">
      <c r="A4" s="4">
        <v>44615</v>
      </c>
      <c r="B4" s="2" t="s">
        <v>3</v>
      </c>
      <c r="C4" s="5">
        <v>4284</v>
      </c>
      <c r="D4" s="5">
        <v>3997</v>
      </c>
      <c r="E4" s="5">
        <v>3073</v>
      </c>
    </row>
    <row r="5" spans="1:5" x14ac:dyDescent="0.25">
      <c r="A5" s="4">
        <v>44616</v>
      </c>
      <c r="B5" s="2" t="s">
        <v>4</v>
      </c>
      <c r="C5" s="5">
        <v>2532</v>
      </c>
      <c r="D5" s="5">
        <v>1389</v>
      </c>
      <c r="E5" s="5">
        <v>2029</v>
      </c>
    </row>
    <row r="6" spans="1:5" x14ac:dyDescent="0.25">
      <c r="A6" s="4">
        <v>44617</v>
      </c>
      <c r="B6" s="2" t="s">
        <v>5</v>
      </c>
      <c r="C6" s="5">
        <v>1580</v>
      </c>
      <c r="D6" s="5">
        <v>1657</v>
      </c>
      <c r="E6" s="5">
        <v>1287</v>
      </c>
    </row>
    <row r="7" spans="1:5" x14ac:dyDescent="0.25">
      <c r="A7" s="4">
        <v>44618</v>
      </c>
      <c r="B7" s="2" t="s">
        <v>6</v>
      </c>
      <c r="C7" s="5">
        <v>1140</v>
      </c>
      <c r="D7" s="5">
        <v>1591</v>
      </c>
      <c r="E7" s="5">
        <v>1332</v>
      </c>
    </row>
    <row r="8" spans="1:5" x14ac:dyDescent="0.25">
      <c r="A8" s="4">
        <v>44619</v>
      </c>
      <c r="B8" s="2" t="s">
        <v>0</v>
      </c>
      <c r="C8" s="5">
        <v>853</v>
      </c>
      <c r="D8" s="5">
        <v>799</v>
      </c>
      <c r="E8" s="5">
        <v>1264</v>
      </c>
    </row>
    <row r="9" spans="1:5" x14ac:dyDescent="0.25">
      <c r="A9" s="11"/>
      <c r="B9" s="12"/>
      <c r="C9" s="3">
        <f>SUM(C3:C8)</f>
        <v>17789</v>
      </c>
      <c r="D9" s="3">
        <f>SUM(D3:D8)</f>
        <v>17737</v>
      </c>
      <c r="E9" s="3">
        <f>SUM(E3:E8)</f>
        <v>20631</v>
      </c>
    </row>
    <row r="10" spans="1:5" x14ac:dyDescent="0.25">
      <c r="A10" s="13"/>
      <c r="B10" s="14"/>
      <c r="C10" s="6">
        <f>C9</f>
        <v>17789</v>
      </c>
      <c r="D10" s="6">
        <f>D9</f>
        <v>17737</v>
      </c>
      <c r="E10" s="6">
        <f>E9</f>
        <v>20631</v>
      </c>
    </row>
    <row r="11" spans="1:5" x14ac:dyDescent="0.25">
      <c r="A11" s="4">
        <v>44620</v>
      </c>
      <c r="B11" s="2" t="s">
        <v>1</v>
      </c>
      <c r="C11" s="5">
        <v>1545</v>
      </c>
      <c r="D11" s="5">
        <v>718</v>
      </c>
      <c r="E11" s="5">
        <v>926</v>
      </c>
    </row>
    <row r="12" spans="1:5" x14ac:dyDescent="0.25">
      <c r="A12" s="4">
        <v>44621</v>
      </c>
      <c r="B12" s="2" t="s">
        <v>2</v>
      </c>
      <c r="C12" s="5">
        <v>962</v>
      </c>
      <c r="D12" s="5">
        <v>466</v>
      </c>
      <c r="E12" s="5">
        <v>424</v>
      </c>
    </row>
    <row r="13" spans="1:5" x14ac:dyDescent="0.25">
      <c r="A13" s="4">
        <v>44622</v>
      </c>
      <c r="B13" s="2" t="s">
        <v>3</v>
      </c>
      <c r="C13" s="5">
        <v>960</v>
      </c>
      <c r="D13" s="5">
        <v>521</v>
      </c>
      <c r="E13" s="5">
        <v>680</v>
      </c>
    </row>
    <row r="14" spans="1:5" x14ac:dyDescent="0.25">
      <c r="A14" s="4">
        <v>44623</v>
      </c>
      <c r="B14" s="2" t="s">
        <v>4</v>
      </c>
      <c r="C14" s="5">
        <v>1222</v>
      </c>
      <c r="D14" s="5">
        <v>819</v>
      </c>
      <c r="E14" s="5">
        <v>439</v>
      </c>
    </row>
    <row r="15" spans="1:5" x14ac:dyDescent="0.25">
      <c r="A15" s="4">
        <v>44624</v>
      </c>
      <c r="B15" s="2" t="s">
        <v>5</v>
      </c>
      <c r="C15" s="5">
        <v>525</v>
      </c>
      <c r="D15" s="5">
        <v>785</v>
      </c>
      <c r="E15" s="5">
        <v>566</v>
      </c>
    </row>
    <row r="16" spans="1:5" x14ac:dyDescent="0.25">
      <c r="A16" s="4">
        <v>44625</v>
      </c>
      <c r="B16" s="2" t="s">
        <v>6</v>
      </c>
      <c r="C16" s="5">
        <v>300</v>
      </c>
      <c r="D16" s="5">
        <v>926</v>
      </c>
      <c r="E16" s="5">
        <v>345</v>
      </c>
    </row>
    <row r="17" spans="1:8" x14ac:dyDescent="0.25">
      <c r="A17" s="4">
        <v>44626</v>
      </c>
      <c r="B17" s="2" t="s">
        <v>0</v>
      </c>
      <c r="C17" s="5">
        <v>491</v>
      </c>
      <c r="D17" s="5">
        <v>894</v>
      </c>
      <c r="E17" s="5">
        <v>510</v>
      </c>
      <c r="G17" t="s">
        <v>10</v>
      </c>
    </row>
    <row r="18" spans="1:8" x14ac:dyDescent="0.25">
      <c r="A18" s="11"/>
      <c r="B18" s="12"/>
      <c r="C18" s="3">
        <f>SUM(C11:C17)</f>
        <v>6005</v>
      </c>
      <c r="D18" s="3">
        <f>SUM(D11:D17)</f>
        <v>5129</v>
      </c>
      <c r="E18" s="3">
        <f>SUM(E11:E17)</f>
        <v>3890</v>
      </c>
    </row>
    <row r="19" spans="1:8" x14ac:dyDescent="0.25">
      <c r="A19" s="13"/>
      <c r="B19" s="14"/>
      <c r="C19" s="6">
        <f>C10+C18</f>
        <v>23794</v>
      </c>
      <c r="D19" s="6">
        <f>D10+D18</f>
        <v>22866</v>
      </c>
      <c r="E19" s="6">
        <f>E10+E18</f>
        <v>24521</v>
      </c>
    </row>
    <row r="20" spans="1:8" x14ac:dyDescent="0.25">
      <c r="A20" s="4">
        <v>44627</v>
      </c>
      <c r="B20" s="2" t="s">
        <v>1</v>
      </c>
      <c r="C20" s="5">
        <v>570</v>
      </c>
      <c r="D20" s="5">
        <v>739</v>
      </c>
      <c r="E20" s="5">
        <v>272</v>
      </c>
    </row>
    <row r="21" spans="1:8" x14ac:dyDescent="0.25">
      <c r="A21" s="4">
        <v>44628</v>
      </c>
      <c r="B21" s="2" t="s">
        <v>2</v>
      </c>
      <c r="C21" s="5">
        <v>1206</v>
      </c>
      <c r="D21" s="5">
        <v>566</v>
      </c>
      <c r="E21" s="5">
        <v>203</v>
      </c>
    </row>
    <row r="22" spans="1:8" x14ac:dyDescent="0.25">
      <c r="A22" s="4">
        <v>44629</v>
      </c>
      <c r="B22" s="2" t="s">
        <v>3</v>
      </c>
      <c r="C22" s="5">
        <v>978</v>
      </c>
      <c r="D22" s="5">
        <v>767</v>
      </c>
      <c r="E22" s="5">
        <v>592</v>
      </c>
    </row>
    <row r="23" spans="1:8" x14ac:dyDescent="0.25">
      <c r="A23" s="4">
        <v>44630</v>
      </c>
      <c r="B23" s="2" t="s">
        <v>4</v>
      </c>
      <c r="C23" s="5">
        <v>1215</v>
      </c>
      <c r="D23" s="5">
        <v>225</v>
      </c>
      <c r="E23" s="5">
        <v>412</v>
      </c>
    </row>
    <row r="24" spans="1:8" x14ac:dyDescent="0.25">
      <c r="A24" s="4">
        <v>44631</v>
      </c>
      <c r="B24" s="2" t="s">
        <v>5</v>
      </c>
      <c r="C24" s="5">
        <v>592</v>
      </c>
      <c r="D24" s="5">
        <v>743</v>
      </c>
      <c r="E24" s="5">
        <v>620</v>
      </c>
      <c r="H24" t="s">
        <v>10</v>
      </c>
    </row>
    <row r="25" spans="1:8" x14ac:dyDescent="0.25">
      <c r="A25" s="4">
        <v>44632</v>
      </c>
      <c r="B25" s="2" t="s">
        <v>6</v>
      </c>
      <c r="C25" s="5">
        <v>852</v>
      </c>
      <c r="D25" s="5">
        <v>610</v>
      </c>
      <c r="E25" s="5">
        <v>-34</v>
      </c>
    </row>
    <row r="26" spans="1:8" x14ac:dyDescent="0.25">
      <c r="A26" s="4">
        <v>44633</v>
      </c>
      <c r="B26" s="2" t="s">
        <v>0</v>
      </c>
      <c r="C26" s="5">
        <v>576</v>
      </c>
      <c r="D26" s="5">
        <v>487</v>
      </c>
      <c r="E26" s="5">
        <v>115</v>
      </c>
    </row>
    <row r="27" spans="1:8" x14ac:dyDescent="0.25">
      <c r="A27" s="11"/>
      <c r="B27" s="12"/>
      <c r="C27" s="3">
        <f>SUM(C20:C26)</f>
        <v>5989</v>
      </c>
      <c r="D27" s="3">
        <f>SUM(D20:D26)</f>
        <v>4137</v>
      </c>
      <c r="E27" s="3">
        <f>SUM(E20:E26)</f>
        <v>2180</v>
      </c>
    </row>
    <row r="28" spans="1:8" x14ac:dyDescent="0.25">
      <c r="A28" s="13"/>
      <c r="B28" s="14"/>
      <c r="C28" s="6">
        <f>C19+C27</f>
        <v>29783</v>
      </c>
      <c r="D28" s="6">
        <f>D19+D27</f>
        <v>27003</v>
      </c>
      <c r="E28" s="6">
        <f>E19+E27</f>
        <v>26701</v>
      </c>
    </row>
    <row r="29" spans="1:8" x14ac:dyDescent="0.25">
      <c r="A29" s="4">
        <v>44634</v>
      </c>
      <c r="B29" s="2" t="s">
        <v>1</v>
      </c>
      <c r="C29" s="5">
        <v>751</v>
      </c>
      <c r="D29" s="5">
        <v>378</v>
      </c>
      <c r="E29" s="5">
        <v>430</v>
      </c>
    </row>
    <row r="30" spans="1:8" x14ac:dyDescent="0.25">
      <c r="A30" s="4">
        <v>44635</v>
      </c>
      <c r="B30" s="2" t="s">
        <v>2</v>
      </c>
      <c r="C30" s="5">
        <v>658</v>
      </c>
      <c r="D30" s="5">
        <v>620</v>
      </c>
      <c r="E30" s="5">
        <v>230</v>
      </c>
    </row>
    <row r="31" spans="1:8" x14ac:dyDescent="0.25">
      <c r="A31" s="4">
        <v>44636</v>
      </c>
      <c r="B31" s="2" t="s">
        <v>3</v>
      </c>
      <c r="C31" s="5">
        <v>3467</v>
      </c>
      <c r="D31" s="5">
        <v>1701</v>
      </c>
      <c r="E31" s="5">
        <v>43</v>
      </c>
    </row>
    <row r="32" spans="1:8" x14ac:dyDescent="0.25">
      <c r="A32" s="4">
        <v>44637</v>
      </c>
      <c r="B32" s="2" t="s">
        <v>4</v>
      </c>
      <c r="C32" s="5">
        <f>4087+500</f>
        <v>4587</v>
      </c>
      <c r="D32" s="5">
        <v>2107</v>
      </c>
      <c r="E32" s="5">
        <v>1761</v>
      </c>
    </row>
    <row r="33" spans="1:6" x14ac:dyDescent="0.25">
      <c r="A33" s="4">
        <v>44638</v>
      </c>
      <c r="B33" s="2" t="s">
        <v>5</v>
      </c>
      <c r="C33" s="7"/>
      <c r="D33" s="7"/>
      <c r="E33" s="5">
        <v>445</v>
      </c>
      <c r="F33" t="s">
        <v>10</v>
      </c>
    </row>
    <row r="34" spans="1:6" x14ac:dyDescent="0.25">
      <c r="A34" s="4">
        <v>44639</v>
      </c>
      <c r="B34" s="2" t="s">
        <v>6</v>
      </c>
      <c r="C34" s="7"/>
      <c r="D34" s="7"/>
      <c r="E34" s="5">
        <v>185</v>
      </c>
    </row>
    <row r="35" spans="1:6" x14ac:dyDescent="0.25">
      <c r="A35" s="4">
        <v>44640</v>
      </c>
      <c r="B35" s="2" t="s">
        <v>0</v>
      </c>
      <c r="C35" s="7"/>
      <c r="D35" s="7"/>
      <c r="E35" s="5">
        <v>656</v>
      </c>
      <c r="F35" s="1"/>
    </row>
    <row r="36" spans="1:6" x14ac:dyDescent="0.25">
      <c r="A36" s="11"/>
      <c r="B36" s="12"/>
      <c r="C36" s="3">
        <f t="shared" ref="C36:E36" si="0">SUM(C29:C35)</f>
        <v>9463</v>
      </c>
      <c r="D36" s="3">
        <f t="shared" si="0"/>
        <v>4806</v>
      </c>
      <c r="E36" s="3">
        <f t="shared" si="0"/>
        <v>3750</v>
      </c>
      <c r="F36" s="1"/>
    </row>
    <row r="37" spans="1:6" x14ac:dyDescent="0.25">
      <c r="A37" s="13"/>
      <c r="B37" s="14"/>
      <c r="C37" s="6">
        <f>C28+C36</f>
        <v>39246</v>
      </c>
      <c r="D37" s="6">
        <f>D28+D36</f>
        <v>31809</v>
      </c>
      <c r="E37" s="6">
        <f>E28+E36</f>
        <v>30451</v>
      </c>
      <c r="F37" s="1"/>
    </row>
    <row r="38" spans="1:6" x14ac:dyDescent="0.25">
      <c r="A38" s="4">
        <v>44641</v>
      </c>
      <c r="B38" s="2" t="s">
        <v>1</v>
      </c>
      <c r="C38" s="7"/>
      <c r="D38" s="7"/>
      <c r="E38" s="5">
        <v>705</v>
      </c>
      <c r="F38" s="1"/>
    </row>
    <row r="39" spans="1:6" x14ac:dyDescent="0.25">
      <c r="A39" s="4">
        <v>44642</v>
      </c>
      <c r="B39" s="2" t="s">
        <v>2</v>
      </c>
      <c r="C39" s="7"/>
      <c r="D39" s="7"/>
      <c r="E39" s="5">
        <v>1077</v>
      </c>
      <c r="F39" s="1"/>
    </row>
    <row r="40" spans="1:6" x14ac:dyDescent="0.25">
      <c r="A40" s="4">
        <v>44643</v>
      </c>
      <c r="B40" s="2" t="s">
        <v>3</v>
      </c>
      <c r="C40" s="7"/>
      <c r="D40" s="7"/>
      <c r="E40" s="5">
        <v>180</v>
      </c>
    </row>
    <row r="41" spans="1:6" x14ac:dyDescent="0.25">
      <c r="A41" s="4">
        <v>44644</v>
      </c>
      <c r="B41" s="2" t="s">
        <v>4</v>
      </c>
      <c r="C41" s="7"/>
      <c r="D41" s="7"/>
      <c r="E41" s="5">
        <v>308</v>
      </c>
    </row>
    <row r="42" spans="1:6" x14ac:dyDescent="0.25">
      <c r="A42" s="4">
        <v>44645</v>
      </c>
      <c r="B42" s="2" t="s">
        <v>5</v>
      </c>
      <c r="C42" s="7"/>
      <c r="D42" s="7"/>
      <c r="E42" s="5">
        <v>647</v>
      </c>
    </row>
    <row r="43" spans="1:6" x14ac:dyDescent="0.25">
      <c r="A43" s="4">
        <v>44646</v>
      </c>
      <c r="B43" s="2" t="s">
        <v>6</v>
      </c>
      <c r="C43" s="7"/>
      <c r="D43" s="7"/>
      <c r="E43" s="5">
        <v>896</v>
      </c>
    </row>
    <row r="44" spans="1:6" x14ac:dyDescent="0.25">
      <c r="A44" s="4">
        <v>44647</v>
      </c>
      <c r="B44" s="2" t="s">
        <v>0</v>
      </c>
      <c r="C44" s="7"/>
      <c r="D44" s="7"/>
      <c r="E44" s="5">
        <v>280</v>
      </c>
    </row>
    <row r="45" spans="1:6" x14ac:dyDescent="0.25">
      <c r="A45" s="11"/>
      <c r="B45" s="12"/>
      <c r="C45" s="3">
        <f t="shared" ref="C45:E45" si="1">SUM(C38:C44)</f>
        <v>0</v>
      </c>
      <c r="D45" s="3">
        <f t="shared" si="1"/>
        <v>0</v>
      </c>
      <c r="E45" s="3">
        <f t="shared" si="1"/>
        <v>4093</v>
      </c>
    </row>
    <row r="46" spans="1:6" x14ac:dyDescent="0.25">
      <c r="A46" s="13"/>
      <c r="B46" s="14"/>
      <c r="C46" s="6">
        <f>C37+C45</f>
        <v>39246</v>
      </c>
      <c r="D46" s="6">
        <f>D37+D45</f>
        <v>31809</v>
      </c>
      <c r="E46" s="6">
        <f>E37+E45</f>
        <v>34544</v>
      </c>
    </row>
    <row r="47" spans="1:6" x14ac:dyDescent="0.25">
      <c r="A47" s="4">
        <v>44648</v>
      </c>
      <c r="B47" s="2" t="s">
        <v>1</v>
      </c>
      <c r="C47" s="7"/>
      <c r="D47" s="7"/>
      <c r="E47" s="5">
        <v>233</v>
      </c>
    </row>
    <row r="48" spans="1:6" x14ac:dyDescent="0.25">
      <c r="A48" s="4">
        <v>44649</v>
      </c>
      <c r="B48" s="2" t="s">
        <v>2</v>
      </c>
      <c r="C48" s="7"/>
      <c r="D48" s="7"/>
      <c r="E48" s="5">
        <v>2173</v>
      </c>
    </row>
    <row r="49" spans="1:6" x14ac:dyDescent="0.25">
      <c r="A49" s="4">
        <v>44650</v>
      </c>
      <c r="B49" s="2" t="s">
        <v>3</v>
      </c>
      <c r="C49" s="7"/>
      <c r="D49" s="7"/>
      <c r="E49" s="5">
        <v>551</v>
      </c>
    </row>
    <row r="50" spans="1:6" x14ac:dyDescent="0.25">
      <c r="A50" s="4">
        <v>44651</v>
      </c>
      <c r="B50" s="2" t="s">
        <v>4</v>
      </c>
      <c r="C50" s="7"/>
      <c r="D50" s="7"/>
      <c r="E50" s="5">
        <v>-114</v>
      </c>
    </row>
    <row r="51" spans="1:6" x14ac:dyDescent="0.25">
      <c r="A51" s="4">
        <v>44652</v>
      </c>
      <c r="B51" s="2" t="s">
        <v>5</v>
      </c>
      <c r="C51" s="7"/>
      <c r="D51" s="7"/>
      <c r="E51" s="5">
        <v>50</v>
      </c>
    </row>
    <row r="52" spans="1:6" x14ac:dyDescent="0.25">
      <c r="A52" s="4">
        <v>44653</v>
      </c>
      <c r="B52" s="2" t="s">
        <v>6</v>
      </c>
      <c r="C52" s="7"/>
      <c r="D52" s="7"/>
      <c r="E52" s="5">
        <v>38</v>
      </c>
    </row>
    <row r="53" spans="1:6" x14ac:dyDescent="0.25">
      <c r="A53" s="4">
        <v>44654</v>
      </c>
      <c r="B53" s="2" t="s">
        <v>0</v>
      </c>
      <c r="C53" s="7"/>
      <c r="D53" s="7"/>
      <c r="E53" s="5">
        <v>-674</v>
      </c>
    </row>
    <row r="54" spans="1:6" x14ac:dyDescent="0.25">
      <c r="A54" s="15"/>
      <c r="B54" s="16"/>
      <c r="C54" s="3">
        <f t="shared" ref="C54:E54" si="2">SUM(C47:C53)</f>
        <v>0</v>
      </c>
      <c r="D54" s="3">
        <f t="shared" si="2"/>
        <v>0</v>
      </c>
      <c r="E54" s="3">
        <f t="shared" si="2"/>
        <v>2257</v>
      </c>
    </row>
    <row r="55" spans="1:6" x14ac:dyDescent="0.25">
      <c r="A55" s="17"/>
      <c r="B55" s="18"/>
      <c r="C55" s="6">
        <f>C46+C54</f>
        <v>39246</v>
      </c>
      <c r="D55" s="6">
        <f t="shared" ref="D55:E55" si="3">D46+D54</f>
        <v>31809</v>
      </c>
      <c r="E55" s="6">
        <f t="shared" si="3"/>
        <v>36801</v>
      </c>
    </row>
    <row r="56" spans="1:6" x14ac:dyDescent="0.25">
      <c r="A56" s="4">
        <v>44655</v>
      </c>
      <c r="B56" s="2" t="s">
        <v>1</v>
      </c>
      <c r="C56" s="7"/>
      <c r="D56" s="7"/>
      <c r="E56" s="5">
        <v>90</v>
      </c>
    </row>
    <row r="57" spans="1:6" x14ac:dyDescent="0.25">
      <c r="A57" s="4">
        <v>44656</v>
      </c>
      <c r="B57" s="2" t="s">
        <v>2</v>
      </c>
      <c r="C57" s="7"/>
      <c r="D57" s="7"/>
      <c r="E57" s="5">
        <v>306</v>
      </c>
    </row>
    <row r="58" spans="1:6" x14ac:dyDescent="0.25">
      <c r="A58" s="4">
        <v>44657</v>
      </c>
      <c r="B58" s="2" t="s">
        <v>3</v>
      </c>
      <c r="C58" s="7"/>
      <c r="D58" s="7"/>
      <c r="E58" s="5">
        <v>1053</v>
      </c>
    </row>
    <row r="59" spans="1:6" x14ac:dyDescent="0.25">
      <c r="A59" s="4">
        <v>44658</v>
      </c>
      <c r="B59" s="2" t="s">
        <v>4</v>
      </c>
      <c r="C59" s="7"/>
      <c r="D59" s="7"/>
      <c r="E59" s="5">
        <v>2538</v>
      </c>
    </row>
    <row r="60" spans="1:6" x14ac:dyDescent="0.25">
      <c r="A60" s="11"/>
      <c r="B60" s="12"/>
      <c r="C60" s="3">
        <f>SUM(C56:C59)</f>
        <v>0</v>
      </c>
      <c r="D60" s="3">
        <f>SUM(D56:D59)</f>
        <v>0</v>
      </c>
      <c r="E60" s="3">
        <f>SUM(E56:E59)</f>
        <v>3987</v>
      </c>
      <c r="F60" t="s">
        <v>10</v>
      </c>
    </row>
    <row r="61" spans="1:6" x14ac:dyDescent="0.25">
      <c r="A61" s="13"/>
      <c r="B61" s="14"/>
      <c r="C61" s="6">
        <f>C55+C60</f>
        <v>39246</v>
      </c>
      <c r="D61" s="6">
        <f t="shared" ref="D61:E61" si="4">D55+D60</f>
        <v>31809</v>
      </c>
      <c r="E61" s="6">
        <f t="shared" si="4"/>
        <v>40788</v>
      </c>
    </row>
    <row r="65" spans="8:8" x14ac:dyDescent="0.25">
      <c r="H65" t="s">
        <v>10</v>
      </c>
    </row>
  </sheetData>
  <mergeCells count="9">
    <mergeCell ref="A1:B1"/>
    <mergeCell ref="A18:B19"/>
    <mergeCell ref="A36:B37"/>
    <mergeCell ref="A54:B55"/>
    <mergeCell ref="A60:B61"/>
    <mergeCell ref="A45:B46"/>
    <mergeCell ref="A27:B28"/>
    <mergeCell ref="A9:B10"/>
    <mergeCell ref="A2:B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Russell Nohelty</dc:creator>
  <cp:lastModifiedBy>Russell Nohelty</cp:lastModifiedBy>
  <dcterms:created xsi:type="dcterms:W3CDTF">2022-03-04T22:34:04Z</dcterms:created>
  <dcterms:modified xsi:type="dcterms:W3CDTF">2022-04-14T14:06:50Z</dcterms:modified>
</cp:coreProperties>
</file>