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<sst xmlns="http://schemas.openxmlformats.org/spreadsheetml/2006/main" count="11" uniqueCount="11">
  <si>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Savings Plan</t>
  </si>
  <si>
    <t>Year</t>
  </si>
  <si>
    <t>Monthly Savings</t>
  </si>
  <si>
    <t>First year save $1,000 a month for 10 months</t>
  </si>
  <si>
    <t>Invest $10k in October – 2 months</t>
  </si>
  <si>
    <t>Total at end of year 1</t>
  </si>
  <si>
    <t>Year 2 return on monthly contributions (est.)</t>
  </si>
  <si>
    <t>Year 2 return on previous year's balance</t>
  </si>
  <si>
    <t>Total at end of year 2</t>
  </si>
  <si>
    <t>Change these variables to see how your own savings plan will progress</t>
  </si>
  <si>
    <t>Save the file onto your computer first to change from 'Read Only'.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</si>
</sst>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[$$-1409]#,##0.00;[RED]\-[$$-1409]#,##0.00"/>
    <numFmt numFmtId="167" formatCode="0.00%"/>
  </numFmts>
  <fonts count="3"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/>
    </xf>
    <xf numFmtId="167" fontId="2" fillId="3" borderId="0" xfId="0" applyNumberFormat="1" applyFont="1" applyFill="1" applyAlignment="1">
      <alignment/>
    </xf>
    <xf numFmtId="164" fontId="2" fillId="2" borderId="0" xfId="0" applyFont="1" applyFill="1" applyAlignment="1">
      <alignment/>
    </xf>
    <xf numFmtId="166" fontId="2" fillId="3" borderId="0" xfId="0" applyNumberFormat="1" applyFont="1" applyFill="1" applyAlignment="1">
      <alignment/>
    </xf>
    <xf numFmtId="164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F39" sqref="F39"/>
    </sheetView>
  </sheetViews>
  <sheetFormatPr defaultColWidth="12.57421875" defaultRowHeight="12.75"/>
  <cols>
    <col min="1" max="1" width="12.140625" style="0" customWidth="1"/>
    <col min="2" max="8" width="11.57421875" style="0" customWidth="1"/>
    <col min="9" max="9" width="3.140625" style="0" customWidth="1"/>
    <col min="10" max="16384" width="11.57421875" style="0" customWidth="1"/>
  </cols>
  <sheetData>
    <row r="2" ht="12.75">
      <c r="A2" s="1" t="s">
        <v>0</v>
      </c>
    </row>
    <row r="3" spans="4:5" ht="12.75">
      <c r="D3" s="2"/>
      <c r="E3" s="3"/>
    </row>
    <row r="4" spans="1:9" ht="12.75">
      <c r="A4" s="4" t="s">
        <v>1</v>
      </c>
      <c r="B4" s="5" t="s">
        <v>2</v>
      </c>
      <c r="C4" s="5"/>
      <c r="D4" s="6">
        <v>0.1</v>
      </c>
      <c r="E4" s="5"/>
      <c r="F4" s="7"/>
      <c r="G4" s="7"/>
      <c r="H4" s="7"/>
      <c r="I4" s="7"/>
    </row>
    <row r="5" spans="1:9" ht="12.75">
      <c r="A5" s="4">
        <v>1</v>
      </c>
      <c r="B5" s="8">
        <v>1000</v>
      </c>
      <c r="C5" s="5">
        <f>B5*10</f>
        <v>10000</v>
      </c>
      <c r="D5" s="7"/>
      <c r="E5" s="5">
        <f>C5+D5</f>
        <v>10000</v>
      </c>
      <c r="F5" s="7" t="s">
        <v>3</v>
      </c>
      <c r="G5" s="7"/>
      <c r="H5" s="7"/>
      <c r="I5" s="7"/>
    </row>
    <row r="6" spans="1:9" ht="12.75">
      <c r="A6" s="7"/>
      <c r="B6" s="7"/>
      <c r="C6" s="5">
        <f>C5</f>
        <v>10000</v>
      </c>
      <c r="D6" s="5">
        <f>E5*D4/12*2</f>
        <v>166.66666666666666</v>
      </c>
      <c r="E6" s="5">
        <f>E5+D6</f>
        <v>10166.666666666666</v>
      </c>
      <c r="F6" s="7" t="s">
        <v>4</v>
      </c>
      <c r="G6" s="7"/>
      <c r="H6" s="7"/>
      <c r="I6" s="7"/>
    </row>
    <row r="7" spans="1:9" ht="12.75">
      <c r="A7" s="7"/>
      <c r="B7" s="7"/>
      <c r="C7" s="5">
        <f>B5*12</f>
        <v>12000</v>
      </c>
      <c r="D7" s="7"/>
      <c r="E7" s="5">
        <f>C7+D6</f>
        <v>12166.666666666666</v>
      </c>
      <c r="F7" s="7" t="s">
        <v>5</v>
      </c>
      <c r="G7" s="7"/>
      <c r="H7" s="7"/>
      <c r="I7" s="7"/>
    </row>
    <row r="8" spans="1:9" ht="12.75">
      <c r="A8" s="4">
        <v>2</v>
      </c>
      <c r="B8" s="5">
        <f>B5</f>
        <v>1000</v>
      </c>
      <c r="C8" s="5">
        <f>E7</f>
        <v>12166.666666666666</v>
      </c>
      <c r="D8" s="5">
        <v>781</v>
      </c>
      <c r="E8" s="5">
        <f>C8+D8</f>
        <v>12947.666666666666</v>
      </c>
      <c r="F8" s="7" t="s">
        <v>6</v>
      </c>
      <c r="G8" s="7"/>
      <c r="H8" s="7"/>
      <c r="I8" s="7"/>
    </row>
    <row r="9" spans="1:9" ht="12.75">
      <c r="A9" s="4"/>
      <c r="B9" s="5"/>
      <c r="C9" s="5">
        <f>E7</f>
        <v>12166.666666666666</v>
      </c>
      <c r="D9" s="5">
        <f>C9*D4</f>
        <v>1216.6666666666667</v>
      </c>
      <c r="E9" s="5">
        <f>E8+D9</f>
        <v>14164.333333333332</v>
      </c>
      <c r="F9" s="7" t="s">
        <v>7</v>
      </c>
      <c r="G9" s="7"/>
      <c r="H9" s="7"/>
      <c r="I9" s="7"/>
    </row>
    <row r="10" spans="1:9" ht="12.75">
      <c r="A10" s="4"/>
      <c r="B10" s="5"/>
      <c r="C10" s="5"/>
      <c r="D10" s="5"/>
      <c r="E10" s="5">
        <f>E8+E9</f>
        <v>27112</v>
      </c>
      <c r="F10" s="7" t="s">
        <v>8</v>
      </c>
      <c r="G10" s="7"/>
      <c r="H10" s="7"/>
      <c r="I10" s="7"/>
    </row>
    <row r="11" spans="1:9" ht="12.75">
      <c r="A11" s="4">
        <v>3</v>
      </c>
      <c r="B11" s="5">
        <f>B5</f>
        <v>1000</v>
      </c>
      <c r="C11" s="5">
        <f>B11*12</f>
        <v>12000</v>
      </c>
      <c r="D11" s="5">
        <f>D8</f>
        <v>781</v>
      </c>
      <c r="E11" s="5">
        <f>C11+D11</f>
        <v>12781</v>
      </c>
      <c r="F11" s="7"/>
      <c r="G11" s="7"/>
      <c r="H11" s="7"/>
      <c r="I11" s="7"/>
    </row>
    <row r="12" spans="1:9" ht="12.75">
      <c r="A12" s="4"/>
      <c r="B12" s="5"/>
      <c r="C12" s="5">
        <f>E10</f>
        <v>27112</v>
      </c>
      <c r="D12" s="5">
        <f>C12*D4</f>
        <v>2711.2000000000003</v>
      </c>
      <c r="E12" s="5">
        <f>C12+D12</f>
        <v>29823.2</v>
      </c>
      <c r="F12" s="7"/>
      <c r="G12" s="7"/>
      <c r="H12" s="7"/>
      <c r="I12" s="7"/>
    </row>
    <row r="13" spans="1:9" ht="12.75">
      <c r="A13" s="4"/>
      <c r="B13" s="5"/>
      <c r="C13" s="5"/>
      <c r="D13" s="5"/>
      <c r="E13" s="5">
        <f>E12+E11</f>
        <v>42604.2</v>
      </c>
      <c r="F13" s="7"/>
      <c r="G13" s="7"/>
      <c r="H13" s="7"/>
      <c r="I13" s="7"/>
    </row>
    <row r="14" spans="1:9" ht="12.75">
      <c r="A14" s="4">
        <v>4</v>
      </c>
      <c r="B14" s="5">
        <f>B5</f>
        <v>1000</v>
      </c>
      <c r="C14" s="5">
        <f>B14*12</f>
        <v>12000</v>
      </c>
      <c r="D14" s="5">
        <f>D8</f>
        <v>781</v>
      </c>
      <c r="E14" s="5">
        <f>C14+D14</f>
        <v>12781</v>
      </c>
      <c r="F14" s="7"/>
      <c r="G14" s="7"/>
      <c r="H14" s="7"/>
      <c r="I14" s="7"/>
    </row>
    <row r="15" spans="1:9" ht="12.75">
      <c r="A15" s="4"/>
      <c r="B15" s="5"/>
      <c r="C15" s="5">
        <f>E13</f>
        <v>42604.2</v>
      </c>
      <c r="D15" s="5">
        <f>C15*D4</f>
        <v>4260.42</v>
      </c>
      <c r="E15" s="5">
        <f>C15+D15</f>
        <v>46864.619999999995</v>
      </c>
      <c r="F15" s="7"/>
      <c r="G15" s="7"/>
      <c r="H15" s="7"/>
      <c r="I15" s="7"/>
    </row>
    <row r="16" spans="1:9" ht="12.75">
      <c r="A16" s="4"/>
      <c r="B16" s="5"/>
      <c r="C16" s="5"/>
      <c r="D16" s="5"/>
      <c r="E16" s="5">
        <f>E15+E14</f>
        <v>59645.619999999995</v>
      </c>
      <c r="F16" s="7"/>
      <c r="G16" s="7"/>
      <c r="H16" s="7"/>
      <c r="I16" s="7"/>
    </row>
    <row r="17" spans="1:9" ht="12.75">
      <c r="A17" s="4">
        <v>5</v>
      </c>
      <c r="B17" s="5">
        <f>B5</f>
        <v>1000</v>
      </c>
      <c r="C17" s="5">
        <f>B17*12</f>
        <v>12000</v>
      </c>
      <c r="D17" s="5">
        <f>D8</f>
        <v>781</v>
      </c>
      <c r="E17" s="5">
        <f>C17+D17</f>
        <v>12781</v>
      </c>
      <c r="F17" s="7"/>
      <c r="G17" s="7"/>
      <c r="H17" s="7"/>
      <c r="I17" s="7"/>
    </row>
    <row r="18" spans="1:9" ht="12.75">
      <c r="A18" s="4"/>
      <c r="B18" s="5"/>
      <c r="C18" s="5">
        <f>E16</f>
        <v>59645.619999999995</v>
      </c>
      <c r="D18" s="5">
        <f>C18*$D$4</f>
        <v>5964.562</v>
      </c>
      <c r="E18" s="5">
        <f>C18+D18</f>
        <v>65610.182</v>
      </c>
      <c r="F18" s="7"/>
      <c r="G18" s="7"/>
      <c r="H18" s="7"/>
      <c r="I18" s="7"/>
    </row>
    <row r="19" spans="1:9" ht="12.75">
      <c r="A19" s="4"/>
      <c r="B19" s="5"/>
      <c r="C19" s="5"/>
      <c r="D19" s="5"/>
      <c r="E19" s="5">
        <f>E18+E17</f>
        <v>78391.182</v>
      </c>
      <c r="F19" s="7"/>
      <c r="G19" s="7"/>
      <c r="H19" s="7"/>
      <c r="I19" s="7"/>
    </row>
    <row r="20" spans="1:9" ht="12.75">
      <c r="A20" s="4">
        <v>6</v>
      </c>
      <c r="B20" s="5">
        <f>B5</f>
        <v>1000</v>
      </c>
      <c r="C20" s="5">
        <f>B20*12</f>
        <v>12000</v>
      </c>
      <c r="D20" s="5">
        <f>D8</f>
        <v>781</v>
      </c>
      <c r="E20" s="5">
        <f>C20+D20</f>
        <v>12781</v>
      </c>
      <c r="F20" s="7"/>
      <c r="G20" s="7"/>
      <c r="H20" s="7"/>
      <c r="I20" s="7"/>
    </row>
    <row r="21" spans="1:9" ht="12.75">
      <c r="A21" s="4"/>
      <c r="B21" s="5"/>
      <c r="C21" s="5">
        <f>E19</f>
        <v>78391.182</v>
      </c>
      <c r="D21" s="5">
        <f>C21*$D$4</f>
        <v>7839.118200000001</v>
      </c>
      <c r="E21" s="5">
        <f>C21+D21</f>
        <v>86230.3002</v>
      </c>
      <c r="F21" s="7"/>
      <c r="G21" s="7"/>
      <c r="H21" s="7"/>
      <c r="I21" s="7"/>
    </row>
    <row r="22" spans="1:9" ht="12.75">
      <c r="A22" s="4"/>
      <c r="B22" s="5"/>
      <c r="C22" s="5"/>
      <c r="D22" s="5"/>
      <c r="E22" s="5">
        <f>E21+E20</f>
        <v>99011.3002</v>
      </c>
      <c r="F22" s="7"/>
      <c r="G22" s="7"/>
      <c r="H22" s="7"/>
      <c r="I22" s="7"/>
    </row>
    <row r="23" spans="1:9" ht="12.75">
      <c r="A23" s="4">
        <v>7</v>
      </c>
      <c r="B23" s="5">
        <f>B5</f>
        <v>1000</v>
      </c>
      <c r="C23" s="5">
        <f>B23*12</f>
        <v>12000</v>
      </c>
      <c r="D23" s="5">
        <f>D8</f>
        <v>781</v>
      </c>
      <c r="E23" s="5">
        <f>C23+D23</f>
        <v>12781</v>
      </c>
      <c r="F23" s="7"/>
      <c r="G23" s="7"/>
      <c r="H23" s="7"/>
      <c r="I23" s="7"/>
    </row>
    <row r="24" spans="1:9" ht="12.75">
      <c r="A24" s="4"/>
      <c r="B24" s="5"/>
      <c r="C24" s="5">
        <f>E22</f>
        <v>99011.3002</v>
      </c>
      <c r="D24" s="5">
        <f>C24*$D$4</f>
        <v>9901.13002</v>
      </c>
      <c r="E24" s="5">
        <f>C24+D24</f>
        <v>108912.43022</v>
      </c>
      <c r="F24" s="7"/>
      <c r="G24" s="7"/>
      <c r="H24" s="7"/>
      <c r="I24" s="7"/>
    </row>
    <row r="25" spans="1:9" ht="12.75">
      <c r="A25" s="4"/>
      <c r="B25" s="5"/>
      <c r="C25" s="5"/>
      <c r="D25" s="5"/>
      <c r="E25" s="5">
        <f>E24+E23</f>
        <v>121693.43022</v>
      </c>
      <c r="F25" s="7"/>
      <c r="G25" s="7"/>
      <c r="H25" s="7"/>
      <c r="I25" s="7"/>
    </row>
    <row r="26" spans="1:9" ht="12.75">
      <c r="A26" s="4">
        <v>8</v>
      </c>
      <c r="B26" s="5">
        <f>B5</f>
        <v>1000</v>
      </c>
      <c r="C26" s="5">
        <f>B26*12</f>
        <v>12000</v>
      </c>
      <c r="D26" s="5">
        <f>D8</f>
        <v>781</v>
      </c>
      <c r="E26" s="5">
        <f>C26+D26</f>
        <v>12781</v>
      </c>
      <c r="F26" s="7"/>
      <c r="G26" s="7"/>
      <c r="H26" s="7"/>
      <c r="I26" s="7"/>
    </row>
    <row r="27" spans="1:9" ht="12.75">
      <c r="A27" s="4"/>
      <c r="B27" s="5"/>
      <c r="C27" s="5">
        <f>E25</f>
        <v>121693.43022</v>
      </c>
      <c r="D27" s="5">
        <f>C27*$D$4</f>
        <v>12169.343022000001</v>
      </c>
      <c r="E27" s="5">
        <f>C27+D27</f>
        <v>133862.773242</v>
      </c>
      <c r="F27" s="7"/>
      <c r="G27" s="7"/>
      <c r="H27" s="7"/>
      <c r="I27" s="7"/>
    </row>
    <row r="28" spans="1:9" ht="12.75">
      <c r="A28" s="4"/>
      <c r="B28" s="5"/>
      <c r="C28" s="5"/>
      <c r="D28" s="5"/>
      <c r="E28" s="5">
        <f>E27+E26</f>
        <v>146643.773242</v>
      </c>
      <c r="F28" s="7"/>
      <c r="G28" s="7"/>
      <c r="H28" s="7"/>
      <c r="I28" s="7"/>
    </row>
    <row r="29" spans="1:9" ht="12.75">
      <c r="A29" s="4">
        <v>9</v>
      </c>
      <c r="B29" s="5">
        <f>B5</f>
        <v>1000</v>
      </c>
      <c r="C29" s="5">
        <f>B29*12</f>
        <v>12000</v>
      </c>
      <c r="D29" s="5">
        <f>D8</f>
        <v>781</v>
      </c>
      <c r="E29" s="5">
        <f>C29+D29</f>
        <v>12781</v>
      </c>
      <c r="F29" s="7"/>
      <c r="G29" s="7"/>
      <c r="H29" s="7"/>
      <c r="I29" s="7"/>
    </row>
    <row r="30" spans="1:9" ht="12.75">
      <c r="A30" s="4"/>
      <c r="B30" s="5"/>
      <c r="C30" s="5">
        <f>E28</f>
        <v>146643.773242</v>
      </c>
      <c r="D30" s="5">
        <f>C30*$D$4</f>
        <v>14664.3773242</v>
      </c>
      <c r="E30" s="5">
        <f>C30+D30</f>
        <v>161308.1505662</v>
      </c>
      <c r="F30" s="7"/>
      <c r="G30" s="7"/>
      <c r="H30" s="7"/>
      <c r="I30" s="7"/>
    </row>
    <row r="31" spans="1:9" ht="12.75">
      <c r="A31" s="4"/>
      <c r="B31" s="5"/>
      <c r="C31" s="5"/>
      <c r="D31" s="5"/>
      <c r="E31" s="5">
        <f>E30+E29</f>
        <v>174089.1505662</v>
      </c>
      <c r="F31" s="7"/>
      <c r="G31" s="7"/>
      <c r="H31" s="7"/>
      <c r="I31" s="7"/>
    </row>
    <row r="32" spans="1:9" ht="12.75">
      <c r="A32" s="4">
        <v>10</v>
      </c>
      <c r="B32" s="5">
        <f>B5</f>
        <v>1000</v>
      </c>
      <c r="C32" s="5">
        <f>B32*12</f>
        <v>12000</v>
      </c>
      <c r="D32" s="5">
        <f>D8</f>
        <v>781</v>
      </c>
      <c r="E32" s="5">
        <f>C32+D32</f>
        <v>12781</v>
      </c>
      <c r="F32" s="7"/>
      <c r="G32" s="7"/>
      <c r="H32" s="7"/>
      <c r="I32" s="7"/>
    </row>
    <row r="33" spans="1:9" ht="12.75">
      <c r="A33" s="4"/>
      <c r="B33" s="5"/>
      <c r="C33" s="5">
        <f>E31</f>
        <v>174089.1505662</v>
      </c>
      <c r="D33" s="5">
        <f>C33*$D$4</f>
        <v>17408.91505662</v>
      </c>
      <c r="E33" s="5">
        <f>C33+D33</f>
        <v>191498.06562282</v>
      </c>
      <c r="F33" s="7"/>
      <c r="G33" s="7"/>
      <c r="H33" s="7"/>
      <c r="I33" s="7"/>
    </row>
    <row r="34" spans="1:9" ht="12.75">
      <c r="A34" s="4"/>
      <c r="B34" s="5"/>
      <c r="C34" s="5"/>
      <c r="D34" s="5"/>
      <c r="E34" s="5">
        <f>E33+E32</f>
        <v>204279.06562282</v>
      </c>
      <c r="F34" s="7"/>
      <c r="G34" s="7"/>
      <c r="H34" s="7"/>
      <c r="I34" s="7"/>
    </row>
    <row r="35" spans="1:5" ht="12.75">
      <c r="A35" s="9" t="s">
        <v>9</v>
      </c>
      <c r="B35" s="9"/>
      <c r="C35" s="9"/>
      <c r="D35" s="9"/>
      <c r="E35" s="9"/>
    </row>
    <row r="36" spans="1:5" ht="12.75">
      <c r="A36" s="9" t="s">
        <v>10</v>
      </c>
      <c r="B36" s="9"/>
      <c r="C36" s="9"/>
      <c r="D36" s="9"/>
      <c r="E36" s="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Clark</dc:creator>
  <cp:keywords/>
  <dc:description/>
  <cp:lastModifiedBy>Peter Clark</cp:lastModifiedBy>
  <dcterms:created xsi:type="dcterms:W3CDTF">2019-06-19T03:06:26Z</dcterms:created>
  <dcterms:modified xsi:type="dcterms:W3CDTF">2019-08-02T23:56:05Z</dcterms:modified>
  <cp:category/>
  <cp:version/>
  <cp:contentType/>
  <cp:contentStatus/>
  <cp:revision>14</cp:revision>
</cp:coreProperties>
</file>