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line Course\Udemy\Logistic\Video\01 Concept\"/>
    </mc:Choice>
  </mc:AlternateContent>
  <bookViews>
    <workbookView xWindow="0" yWindow="0" windowWidth="23040" windowHeight="10092"/>
  </bookViews>
  <sheets>
    <sheet name="Concep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C12" i="1"/>
  <c r="N7" i="1"/>
  <c r="M12" i="1" s="1"/>
  <c r="K7" i="1"/>
  <c r="L12" i="1" s="1"/>
  <c r="H7" i="1"/>
  <c r="F12" i="1" s="1"/>
  <c r="H12" i="1" s="1"/>
  <c r="H18" i="1" s="1"/>
  <c r="D7" i="1"/>
  <c r="B12" i="1" s="1"/>
  <c r="D12" i="1" s="1"/>
  <c r="G18" i="1" s="1"/>
  <c r="N12" i="1" l="1"/>
  <c r="I18" i="1" s="1"/>
  <c r="J18" i="1" s="1"/>
</calcChain>
</file>

<file path=xl/sharedStrings.xml><?xml version="1.0" encoding="utf-8"?>
<sst xmlns="http://schemas.openxmlformats.org/spreadsheetml/2006/main" count="41" uniqueCount="24">
  <si>
    <t>Sale</t>
  </si>
  <si>
    <t>Purchase</t>
  </si>
  <si>
    <t>Receive</t>
  </si>
  <si>
    <t>Invoice</t>
  </si>
  <si>
    <t>SaleNo</t>
  </si>
  <si>
    <t>SProd</t>
  </si>
  <si>
    <t>PurNo</t>
  </si>
  <si>
    <t>PProd</t>
  </si>
  <si>
    <t>RProd</t>
  </si>
  <si>
    <t>InvProd</t>
  </si>
  <si>
    <t>InvQty</t>
  </si>
  <si>
    <t>S001</t>
  </si>
  <si>
    <t>Pepsi</t>
  </si>
  <si>
    <t>P001</t>
  </si>
  <si>
    <t>S002</t>
  </si>
  <si>
    <t>P002</t>
  </si>
  <si>
    <t>Sales Backlog</t>
  </si>
  <si>
    <t>Purchase Backlog</t>
  </si>
  <si>
    <t>Stock</t>
  </si>
  <si>
    <t>Sale Backlog</t>
  </si>
  <si>
    <t>Pur Backlog</t>
  </si>
  <si>
    <t>Rec</t>
  </si>
  <si>
    <t>Stock Bal</t>
  </si>
  <si>
    <t>Needed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</si>
</sst>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1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3" borderId="9" xfId="0" applyFill="1" applyBorder="1"/>
    <xf numFmtId="0" fontId="1" fillId="4" borderId="9" xfId="0" applyFont="1" applyFill="1" applyBorder="1"/>
    <xf numFmtId="0" fontId="1" fillId="5" borderId="9" xfId="0" applyFont="1" applyFill="1" applyBorder="1"/>
    <xf numFmtId="0" fontId="3" fillId="2" borderId="3" xfId="0" applyFont="1" applyFill="1" applyBorder="1"/>
    <xf numFmtId="0" fontId="0" fillId="3" borderId="10" xfId="0" applyFill="1" applyBorder="1"/>
    <xf numFmtId="0" fontId="1" fillId="4" borderId="10" xfId="0" applyFont="1" applyFill="1" applyBorder="1"/>
    <xf numFmtId="0" fontId="0" fillId="2" borderId="6" xfId="0" applyFill="1" applyBorder="1"/>
    <xf numFmtId="0" fontId="1" fillId="5" borderId="7" xfId="0" applyFont="1" applyFill="1" applyBorder="1"/>
    <xf numFmtId="0" fontId="3" fillId="2" borderId="8" xfId="0" applyFont="1" applyFill="1" applyBorder="1"/>
    <xf numFmtId="0" fontId="0" fillId="3" borderId="6" xfId="0" applyFill="1" applyBorder="1"/>
    <xf numFmtId="0" fontId="1" fillId="4" borderId="7" xfId="0" applyFont="1" applyFill="1" applyBorder="1"/>
    <xf numFmtId="0" fontId="0" fillId="3" borderId="11" xfId="0" applyFill="1" applyBorder="1"/>
    <xf numFmtId="0" fontId="1" fillId="4" borderId="6" xfId="0" applyFont="1" applyFill="1" applyBorder="1"/>
    <xf numFmtId="0" fontId="1" fillId="4" borderId="11" xfId="0" applyFont="1" applyFill="1" applyBorder="1"/>
    <xf numFmtId="0" fontId="3" fillId="2" borderId="10" xfId="0" applyFont="1" applyFill="1" applyBorder="1"/>
    <xf numFmtId="0" fontId="1" fillId="6" borderId="3" xfId="0" applyFont="1" applyFill="1" applyBorder="1"/>
    <xf numFmtId="0" fontId="3" fillId="2" borderId="11" xfId="0" applyFont="1" applyFill="1" applyBorder="1"/>
    <xf numFmtId="0" fontId="1" fillId="6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tabSelected="1" zoomScaleNormal="100" workbookViewId="0">
      <selection activeCell="B23" sqref="B23"/>
    </sheetView>
  </sheetViews>
  <sheetFormatPr defaultRowHeight="13.8" x14ac:dyDescent="0.25"/>
  <cols>
    <col min="2" max="2" width="11.8984375" customWidth="1"/>
    <col min="3" max="3" width="6.8984375" customWidth="1"/>
    <col min="4" max="4" width="11.09765625" customWidth="1"/>
    <col min="6" max="6" width="15.19921875" customWidth="1"/>
    <col min="7" max="7" width="12.3984375" customWidth="1"/>
    <col min="8" max="8" width="10.3984375" customWidth="1"/>
    <col min="9" max="9" width="8.3984375" customWidth="1"/>
    <col min="10" max="10" width="12.3984375" customWidth="1"/>
    <col min="11" max="11" width="7.296875" customWidth="1"/>
    <col min="12" max="12" width="5.3984375" customWidth="1"/>
    <col min="13" max="13" width="8.69921875" customWidth="1"/>
    <col min="14" max="14" width="8.3984375" customWidth="1"/>
  </cols>
  <sheetData>
    <row r="2" spans="2:14" ht="17.399999999999999" x14ac:dyDescent="0.3">
      <c r="B2" s="1" t="s">
        <v>0</v>
      </c>
      <c r="C2" s="1"/>
      <c r="D2" s="1"/>
      <c r="E2" s="1"/>
      <c r="F2" s="1" t="s">
        <v>1</v>
      </c>
      <c r="G2" s="1"/>
      <c r="H2" s="1"/>
      <c r="I2" s="1"/>
      <c r="J2" s="1" t="s">
        <v>2</v>
      </c>
      <c r="K2" s="1"/>
      <c r="L2" s="1"/>
      <c r="M2" s="1" t="s">
        <v>3</v>
      </c>
    </row>
    <row r="3" spans="2:14" ht="14.4" thickBot="1" x14ac:dyDescent="0.3"/>
    <row r="4" spans="2:14" x14ac:dyDescent="0.25">
      <c r="B4" s="2" t="s">
        <v>4</v>
      </c>
      <c r="C4" s="3" t="s">
        <v>5</v>
      </c>
      <c r="D4" s="4" t="s">
        <v>0</v>
      </c>
      <c r="F4" s="2" t="s">
        <v>6</v>
      </c>
      <c r="G4" s="3" t="s">
        <v>7</v>
      </c>
      <c r="H4" s="4" t="s">
        <v>1</v>
      </c>
      <c r="J4" s="2" t="s">
        <v>8</v>
      </c>
      <c r="K4" s="4" t="s">
        <v>2</v>
      </c>
      <c r="M4" s="2" t="s">
        <v>9</v>
      </c>
      <c r="N4" s="4" t="s">
        <v>10</v>
      </c>
    </row>
    <row r="5" spans="2:14" x14ac:dyDescent="0.25">
      <c r="B5" s="5" t="s">
        <v>11</v>
      </c>
      <c r="C5" s="6" t="s">
        <v>12</v>
      </c>
      <c r="D5" s="7">
        <v>20</v>
      </c>
      <c r="F5" s="5" t="s">
        <v>13</v>
      </c>
      <c r="G5" s="6" t="s">
        <v>12</v>
      </c>
      <c r="H5" s="7">
        <v>40</v>
      </c>
      <c r="J5" s="5" t="s">
        <v>12</v>
      </c>
      <c r="K5" s="7">
        <v>40</v>
      </c>
      <c r="M5" s="5" t="s">
        <v>12</v>
      </c>
      <c r="N5" s="7">
        <v>20</v>
      </c>
    </row>
    <row r="6" spans="2:14" ht="14.4" thickBot="1" x14ac:dyDescent="0.3">
      <c r="B6" s="8" t="s">
        <v>14</v>
      </c>
      <c r="C6" s="9" t="s">
        <v>12</v>
      </c>
      <c r="D6" s="10">
        <v>180</v>
      </c>
      <c r="F6" s="8" t="s">
        <v>15</v>
      </c>
      <c r="G6" s="9" t="s">
        <v>12</v>
      </c>
      <c r="H6" s="10">
        <v>280</v>
      </c>
      <c r="J6" s="8"/>
      <c r="K6" s="10"/>
      <c r="M6" s="8"/>
      <c r="N6" s="10"/>
    </row>
    <row r="7" spans="2:14" ht="14.4" thickBot="1" x14ac:dyDescent="0.3">
      <c r="D7" s="11">
        <f>SUM(D5:D6)</f>
        <v>200</v>
      </c>
      <c r="H7" s="12">
        <f>SUM(H5:H6)</f>
        <v>320</v>
      </c>
      <c r="J7" s="6"/>
      <c r="K7" s="13">
        <f t="shared" ref="K7" si="0">SUM(K5:K6)</f>
        <v>40</v>
      </c>
      <c r="N7" s="14">
        <f>SUM(N5:N6)</f>
        <v>20</v>
      </c>
    </row>
    <row r="10" spans="2:14" ht="14.4" thickBot="1" x14ac:dyDescent="0.3">
      <c r="B10" t="s">
        <v>16</v>
      </c>
      <c r="F10" t="s">
        <v>17</v>
      </c>
      <c r="L10" t="s">
        <v>18</v>
      </c>
    </row>
    <row r="11" spans="2:14" x14ac:dyDescent="0.25">
      <c r="B11" s="2" t="s">
        <v>0</v>
      </c>
      <c r="C11" s="3" t="s">
        <v>3</v>
      </c>
      <c r="D11" s="15" t="s">
        <v>19</v>
      </c>
      <c r="F11" s="2" t="s">
        <v>1</v>
      </c>
      <c r="G11" s="3" t="s">
        <v>2</v>
      </c>
      <c r="H11" s="16" t="s">
        <v>20</v>
      </c>
      <c r="L11" s="2" t="s">
        <v>21</v>
      </c>
      <c r="M11" s="3" t="s">
        <v>3</v>
      </c>
      <c r="N11" s="17" t="s">
        <v>22</v>
      </c>
    </row>
    <row r="12" spans="2:14" ht="14.4" thickBot="1" x14ac:dyDescent="0.3">
      <c r="B12" s="18">
        <f>D7</f>
        <v>200</v>
      </c>
      <c r="C12" s="19">
        <f>N7</f>
        <v>20</v>
      </c>
      <c r="D12" s="20">
        <f>B12-C12</f>
        <v>180</v>
      </c>
      <c r="F12" s="21">
        <f>H7</f>
        <v>320</v>
      </c>
      <c r="G12" s="22">
        <f>K7</f>
        <v>40</v>
      </c>
      <c r="H12" s="23">
        <f>F12-G12</f>
        <v>280</v>
      </c>
      <c r="L12" s="24">
        <f>K7</f>
        <v>40</v>
      </c>
      <c r="M12" s="19">
        <f>N7</f>
        <v>20</v>
      </c>
      <c r="N12" s="25">
        <f>L12-M12</f>
        <v>20</v>
      </c>
    </row>
    <row r="16" spans="2:14" ht="14.4" thickBot="1" x14ac:dyDescent="0.3">
      <c r="G16" t="s">
        <v>23</v>
      </c>
    </row>
    <row r="17" spans="7:10" x14ac:dyDescent="0.25">
      <c r="G17" s="26" t="s">
        <v>19</v>
      </c>
      <c r="H17" s="16" t="s">
        <v>20</v>
      </c>
      <c r="I17" s="17" t="s">
        <v>22</v>
      </c>
      <c r="J17" s="27" t="s">
        <v>23</v>
      </c>
    </row>
    <row r="18" spans="7:10" ht="14.4" thickBot="1" x14ac:dyDescent="0.3">
      <c r="G18" s="28">
        <f>D12</f>
        <v>180</v>
      </c>
      <c r="H18" s="23">
        <f>H12</f>
        <v>280</v>
      </c>
      <c r="I18" s="25">
        <f>N12</f>
        <v>20</v>
      </c>
      <c r="J18" s="29">
        <f>G18-H18-I18</f>
        <v>-120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Concept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2017-06-26T07:31:50Z</dcterms:created>
  <dcterms:modified xsi:type="dcterms:W3CDTF">2017-06-26T07:32:40Z</dcterms:modified>
</cp:coreProperties>
</file>