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D:\2017-10 Zaloha\Videa - yt\Excel\Funkcie\"/>
    </mc:Choice>
  </mc:AlternateContent>
  <bookViews>
    <workbookView xWindow="0" yWindow="0" windowWidth="23040" windowHeight="9405" xr2:uid="{00000000-000D-0000-FFFF-FFFF00000000}"/>
  </bookViews>
  <sheets>
    <sheet name="Hárok1" sheetId="1" r:id="rId1"/>
  </sheets>
  <definedNames>
    <definedName name="_xlnm._FilterDatabase" localSheetId="0" hidden="1">Hárok1!$D$13:$I$27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14" i="1"/>
</calcChain>
</file>

<file path=xl/sharedStrings.xml><?xml version="1.0" encoding="utf-8"?>
<sst xmlns="http://schemas.openxmlformats.org/spreadsheetml/2006/main" count="54" uniqueCount="51">
  <si>
    <t>Jazykové a počítačové kurzy - Leitus</t>
  </si>
  <si>
    <t>www.leitus.sk</t>
  </si>
  <si>
    <t>www.itlektor.eu</t>
  </si>
  <si>
    <t>Priezvisko</t>
  </si>
  <si>
    <t>Mesto</t>
  </si>
  <si>
    <t>Kosegi</t>
  </si>
  <si>
    <t>Martin</t>
  </si>
  <si>
    <t>Datko</t>
  </si>
  <si>
    <t>Liptovsky Mikulas</t>
  </si>
  <si>
    <t>Pavloveova</t>
  </si>
  <si>
    <t>Holic</t>
  </si>
  <si>
    <t>Kolesar</t>
  </si>
  <si>
    <t>Bojnice</t>
  </si>
  <si>
    <t>Gatura</t>
  </si>
  <si>
    <t>Kubischova</t>
  </si>
  <si>
    <t>Nove Mesto nad Vahom</t>
  </si>
  <si>
    <t>Buvala</t>
  </si>
  <si>
    <t>Zarnovica</t>
  </si>
  <si>
    <t>Nuotaova</t>
  </si>
  <si>
    <t>Cvanga</t>
  </si>
  <si>
    <t>Revuca</t>
  </si>
  <si>
    <t>Kotkuliak</t>
  </si>
  <si>
    <t>Liptovsky Hradok</t>
  </si>
  <si>
    <t>Fasko</t>
  </si>
  <si>
    <t>Krompachy</t>
  </si>
  <si>
    <t>Kabar</t>
  </si>
  <si>
    <t>Snina</t>
  </si>
  <si>
    <t>Jankovic</t>
  </si>
  <si>
    <t>Kappler</t>
  </si>
  <si>
    <t>Levoca</t>
  </si>
  <si>
    <t>Pocet kupenych kusov</t>
  </si>
  <si>
    <t>Cena celkom</t>
  </si>
  <si>
    <t>Nakupna cena</t>
  </si>
  <si>
    <t>Cislo objednavky</t>
  </si>
  <si>
    <t>obj. 78</t>
  </si>
  <si>
    <t>obj. 79</t>
  </si>
  <si>
    <t>obj. 80</t>
  </si>
  <si>
    <t>obj. 81</t>
  </si>
  <si>
    <t>obj. 82</t>
  </si>
  <si>
    <t>obj. 83</t>
  </si>
  <si>
    <t>obj. 84</t>
  </si>
  <si>
    <t>obj. 85</t>
  </si>
  <si>
    <t>obj. 86</t>
  </si>
  <si>
    <t>obj. 87</t>
  </si>
  <si>
    <t>obj. 88</t>
  </si>
  <si>
    <t>obj. 89</t>
  </si>
  <si>
    <t>obj. 90</t>
  </si>
  <si>
    <t>obj. 91</t>
  </si>
  <si>
    <t>Zlava</t>
  </si>
  <si>
    <t>Darcek</t>
  </si>
  <si>
    <t>Cena po zlave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</si>
</sst>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0&quot; ks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0"/>
      <name val="Corbel"/>
      <family val="2"/>
      <charset val="238"/>
    </font>
    <font>
      <b/>
      <sz val="24"/>
      <color theme="0"/>
      <name val="Corbe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1" fillId="0" borderId="1" xfId="0" applyFont="1" applyFill="1" applyBorder="1" applyAlignment="1">
      <alignment wrapText="1"/>
    </xf>
    <xf numFmtId="9" fontId="0" fillId="0" borderId="1" xfId="1" applyFont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tlektor.eu/" TargetMode="External"/><Relationship Id="rId1" Type="http://schemas.openxmlformats.org/officeDocument/2006/relationships/hyperlink" Target="http://www.leitus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7"/>
  <sheetViews>
    <sheetView tabSelected="1" workbookViewId="0">
      <selection activeCell="J14" sqref="J14"/>
    </sheetView>
  </sheetViews>
  <sheetFormatPr defaultRowHeight="15" x14ac:dyDescent="0.25"/>
  <cols>
    <col min="1" max="1" width="6.7109375" customWidth="1"/>
    <col min="2" max="2" width="4.28515625" customWidth="1"/>
    <col min="3" max="3" width="14" customWidth="1"/>
    <col min="4" max="4" width="11.28515625" bestFit="1" customWidth="1"/>
    <col min="5" max="5" width="11.5703125" bestFit="1" customWidth="1"/>
    <col min="6" max="6" width="20.85546875" bestFit="1" customWidth="1"/>
    <col min="7" max="7" width="9.28515625" bestFit="1" customWidth="1"/>
    <col min="8" max="8" width="8.7109375" bestFit="1" customWidth="1"/>
    <col min="9" max="9" width="11.7109375" bestFit="1" customWidth="1"/>
    <col min="10" max="10" width="9.28515625" bestFit="1" customWidth="1"/>
    <col min="11" max="11" width="12.28515625" customWidth="1"/>
    <col min="12" max="12" width="10.7109375" bestFit="1" customWidth="1"/>
    <col min="13" max="13" width="11.7109375" bestFit="1" customWidth="1"/>
  </cols>
  <sheetData>
    <row r="2" spans="2:17" ht="18.600000000000001" customHeight="1" x14ac:dyDescent="0.25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2:17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ht="4.1500000000000004" customHeight="1" x14ac:dyDescent="0.25"/>
    <row r="5" spans="2:17" x14ac:dyDescent="0.25">
      <c r="E5" s="9" t="s">
        <v>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7" x14ac:dyDescent="0.25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7" ht="4.9000000000000004" customHeight="1" x14ac:dyDescent="0.25"/>
    <row r="8" spans="2:17" ht="14.45" customHeight="1" x14ac:dyDescent="0.25">
      <c r="E8" s="9" t="s">
        <v>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2:17" ht="14.45" customHeight="1" x14ac:dyDescent="0.25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17" ht="14.45" customHeight="1" x14ac:dyDescent="0.25"/>
    <row r="11" spans="2:17" ht="14.45" customHeight="1" x14ac:dyDescent="0.25"/>
    <row r="13" spans="2:17" ht="45" x14ac:dyDescent="0.25">
      <c r="D13" s="2" t="s">
        <v>33</v>
      </c>
      <c r="E13" s="1" t="s">
        <v>3</v>
      </c>
      <c r="F13" s="1" t="s">
        <v>4</v>
      </c>
      <c r="G13" s="2" t="s">
        <v>30</v>
      </c>
      <c r="H13" s="2" t="s">
        <v>32</v>
      </c>
      <c r="I13" s="2" t="s">
        <v>31</v>
      </c>
      <c r="J13" s="6" t="s">
        <v>48</v>
      </c>
      <c r="K13" s="6" t="s">
        <v>50</v>
      </c>
      <c r="L13" s="6" t="s">
        <v>49</v>
      </c>
    </row>
    <row r="14" spans="2:17" x14ac:dyDescent="0.25">
      <c r="D14" s="3" t="s">
        <v>34</v>
      </c>
      <c r="E14" s="3" t="s">
        <v>5</v>
      </c>
      <c r="F14" s="3" t="s">
        <v>6</v>
      </c>
      <c r="G14" s="4">
        <v>100</v>
      </c>
      <c r="H14" s="5">
        <v>91.036056912701795</v>
      </c>
      <c r="I14" s="5">
        <f>ROUND(H14,2)*G14</f>
        <v>9104</v>
      </c>
      <c r="J14" s="7"/>
      <c r="K14" s="5">
        <f>I14-I14*J14</f>
        <v>9104</v>
      </c>
      <c r="L14" s="3"/>
    </row>
    <row r="15" spans="2:17" x14ac:dyDescent="0.25">
      <c r="D15" s="3" t="s">
        <v>35</v>
      </c>
      <c r="E15" s="3" t="s">
        <v>7</v>
      </c>
      <c r="F15" s="3" t="s">
        <v>8</v>
      </c>
      <c r="G15" s="4">
        <v>6</v>
      </c>
      <c r="H15" s="5">
        <v>91.113072225448022</v>
      </c>
      <c r="I15" s="5">
        <f t="shared" ref="I15:I27" si="0">ROUND(H15,2)*G15</f>
        <v>546.66</v>
      </c>
      <c r="J15" s="7"/>
      <c r="K15" s="5">
        <f t="shared" ref="K15:K27" si="1">I15-I15*J15</f>
        <v>546.66</v>
      </c>
      <c r="L15" s="3"/>
    </row>
    <row r="16" spans="2:17" x14ac:dyDescent="0.25">
      <c r="D16" s="3" t="s">
        <v>36</v>
      </c>
      <c r="E16" s="3" t="s">
        <v>9</v>
      </c>
      <c r="F16" s="3" t="s">
        <v>10</v>
      </c>
      <c r="G16" s="4">
        <v>14</v>
      </c>
      <c r="H16" s="5">
        <v>91.674535943081963</v>
      </c>
      <c r="I16" s="5">
        <f t="shared" si="0"/>
        <v>1283.3800000000001</v>
      </c>
      <c r="J16" s="7"/>
      <c r="K16" s="5">
        <f t="shared" si="1"/>
        <v>1283.3800000000001</v>
      </c>
      <c r="L16" s="3"/>
    </row>
    <row r="17" spans="4:12" x14ac:dyDescent="0.25">
      <c r="D17" s="3" t="s">
        <v>37</v>
      </c>
      <c r="E17" s="3" t="s">
        <v>11</v>
      </c>
      <c r="F17" s="3" t="s">
        <v>12</v>
      </c>
      <c r="G17" s="4">
        <v>65</v>
      </c>
      <c r="H17" s="5">
        <v>24.87</v>
      </c>
      <c r="I17" s="5">
        <f t="shared" si="0"/>
        <v>1616.55</v>
      </c>
      <c r="J17" s="7"/>
      <c r="K17" s="5">
        <f t="shared" si="1"/>
        <v>1616.55</v>
      </c>
      <c r="L17" s="3"/>
    </row>
    <row r="18" spans="4:12" x14ac:dyDescent="0.25">
      <c r="D18" s="3" t="s">
        <v>38</v>
      </c>
      <c r="E18" s="3" t="s">
        <v>13</v>
      </c>
      <c r="F18" s="3" t="s">
        <v>8</v>
      </c>
      <c r="G18" s="4">
        <v>2</v>
      </c>
      <c r="H18" s="5">
        <v>91.420164683873523</v>
      </c>
      <c r="I18" s="5">
        <f t="shared" si="0"/>
        <v>182.84</v>
      </c>
      <c r="J18" s="7"/>
      <c r="K18" s="5">
        <f t="shared" si="1"/>
        <v>182.84</v>
      </c>
      <c r="L18" s="3"/>
    </row>
    <row r="19" spans="4:12" x14ac:dyDescent="0.25">
      <c r="D19" s="3" t="s">
        <v>39</v>
      </c>
      <c r="E19" s="3" t="s">
        <v>14</v>
      </c>
      <c r="F19" s="3" t="s">
        <v>15</v>
      </c>
      <c r="G19" s="4">
        <v>5</v>
      </c>
      <c r="H19" s="5">
        <v>91.521091183973027</v>
      </c>
      <c r="I19" s="5">
        <f t="shared" si="0"/>
        <v>457.59999999999997</v>
      </c>
      <c r="J19" s="7"/>
      <c r="K19" s="5">
        <f t="shared" si="1"/>
        <v>457.59999999999997</v>
      </c>
      <c r="L19" s="3"/>
    </row>
    <row r="20" spans="4:12" x14ac:dyDescent="0.25">
      <c r="D20" s="3" t="s">
        <v>40</v>
      </c>
      <c r="E20" s="3" t="s">
        <v>16</v>
      </c>
      <c r="F20" s="3" t="s">
        <v>17</v>
      </c>
      <c r="G20" s="4">
        <v>52</v>
      </c>
      <c r="H20" s="5">
        <v>35.78</v>
      </c>
      <c r="I20" s="5">
        <f t="shared" si="0"/>
        <v>1860.56</v>
      </c>
      <c r="J20" s="7"/>
      <c r="K20" s="5">
        <f t="shared" si="1"/>
        <v>1860.56</v>
      </c>
      <c r="L20" s="3"/>
    </row>
    <row r="21" spans="4:12" x14ac:dyDescent="0.25">
      <c r="D21" s="3" t="s">
        <v>41</v>
      </c>
      <c r="E21" s="3" t="s">
        <v>18</v>
      </c>
      <c r="F21" s="3" t="s">
        <v>6</v>
      </c>
      <c r="G21" s="4">
        <v>12</v>
      </c>
      <c r="H21" s="5">
        <v>91.314342803658135</v>
      </c>
      <c r="I21" s="5">
        <f t="shared" si="0"/>
        <v>1095.72</v>
      </c>
      <c r="J21" s="7"/>
      <c r="K21" s="5">
        <f t="shared" si="1"/>
        <v>1095.72</v>
      </c>
      <c r="L21" s="3"/>
    </row>
    <row r="22" spans="4:12" x14ac:dyDescent="0.25">
      <c r="D22" s="3" t="s">
        <v>42</v>
      </c>
      <c r="E22" s="3" t="s">
        <v>19</v>
      </c>
      <c r="F22" s="3" t="s">
        <v>20</v>
      </c>
      <c r="G22" s="4">
        <v>9</v>
      </c>
      <c r="H22" s="5">
        <v>91.393378874769212</v>
      </c>
      <c r="I22" s="5">
        <f t="shared" si="0"/>
        <v>822.51</v>
      </c>
      <c r="J22" s="7"/>
      <c r="K22" s="5">
        <f t="shared" si="1"/>
        <v>822.51</v>
      </c>
      <c r="L22" s="3"/>
    </row>
    <row r="23" spans="4:12" x14ac:dyDescent="0.25">
      <c r="D23" s="3" t="s">
        <v>43</v>
      </c>
      <c r="E23" s="3" t="s">
        <v>21</v>
      </c>
      <c r="F23" s="3" t="s">
        <v>22</v>
      </c>
      <c r="G23" s="4">
        <v>1</v>
      </c>
      <c r="H23" s="5">
        <v>91.189385018999488</v>
      </c>
      <c r="I23" s="5">
        <f t="shared" si="0"/>
        <v>91.19</v>
      </c>
      <c r="J23" s="7"/>
      <c r="K23" s="5">
        <f t="shared" si="1"/>
        <v>91.19</v>
      </c>
      <c r="L23" s="3"/>
    </row>
    <row r="24" spans="4:12" x14ac:dyDescent="0.25">
      <c r="D24" s="3" t="s">
        <v>44</v>
      </c>
      <c r="E24" s="3" t="s">
        <v>23</v>
      </c>
      <c r="F24" s="3" t="s">
        <v>24</v>
      </c>
      <c r="G24" s="4">
        <v>4</v>
      </c>
      <c r="H24" s="5">
        <v>91.246607176192782</v>
      </c>
      <c r="I24" s="5">
        <f t="shared" si="0"/>
        <v>365</v>
      </c>
      <c r="J24" s="7"/>
      <c r="K24" s="5">
        <f t="shared" si="1"/>
        <v>365</v>
      </c>
      <c r="L24" s="3"/>
    </row>
    <row r="25" spans="4:12" x14ac:dyDescent="0.25">
      <c r="D25" s="3" t="s">
        <v>45</v>
      </c>
      <c r="E25" s="3" t="s">
        <v>25</v>
      </c>
      <c r="F25" s="3" t="s">
        <v>26</v>
      </c>
      <c r="G25" s="4">
        <v>11</v>
      </c>
      <c r="H25" s="5">
        <v>91.690279658178639</v>
      </c>
      <c r="I25" s="5">
        <f t="shared" si="0"/>
        <v>1008.5899999999999</v>
      </c>
      <c r="J25" s="7"/>
      <c r="K25" s="5">
        <f t="shared" si="1"/>
        <v>1008.5899999999999</v>
      </c>
      <c r="L25" s="3"/>
    </row>
    <row r="26" spans="4:12" x14ac:dyDescent="0.25">
      <c r="D26" s="3" t="s">
        <v>46</v>
      </c>
      <c r="E26" s="3" t="s">
        <v>27</v>
      </c>
      <c r="F26" s="3" t="s">
        <v>6</v>
      </c>
      <c r="G26" s="4">
        <v>9</v>
      </c>
      <c r="H26" s="5">
        <v>91.144039445153496</v>
      </c>
      <c r="I26" s="5">
        <f t="shared" si="0"/>
        <v>820.26</v>
      </c>
      <c r="J26" s="7"/>
      <c r="K26" s="5">
        <f t="shared" si="1"/>
        <v>820.26</v>
      </c>
      <c r="L26" s="3"/>
    </row>
    <row r="27" spans="4:12" x14ac:dyDescent="0.25">
      <c r="D27" s="3" t="s">
        <v>47</v>
      </c>
      <c r="E27" s="3" t="s">
        <v>28</v>
      </c>
      <c r="F27" s="3" t="s">
        <v>29</v>
      </c>
      <c r="G27" s="4">
        <v>3</v>
      </c>
      <c r="H27" s="5">
        <v>91.837052534753255</v>
      </c>
      <c r="I27" s="5">
        <f t="shared" si="0"/>
        <v>275.52</v>
      </c>
      <c r="J27" s="7"/>
      <c r="K27" s="5">
        <f t="shared" si="1"/>
        <v>275.52</v>
      </c>
      <c r="L27" s="3"/>
    </row>
  </sheetData>
  <mergeCells count="3">
    <mergeCell ref="B2:Q3"/>
    <mergeCell ref="E5:P6"/>
    <mergeCell ref="E8:P9"/>
  </mergeCells>
  <hyperlinks>
    <hyperlink ref="E5" r:id="rId1" xr:uid="{00000000-0004-0000-0000-000000000000}"/>
    <hyperlink ref="E8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Šurina (www.itlektor.eu)</dc:creator>
  <cp:lastModifiedBy>Michal</cp:lastModifiedBy>
  <dcterms:created xsi:type="dcterms:W3CDTF">2015-05-12T13:42:01Z</dcterms:created>
  <dcterms:modified xsi:type="dcterms:W3CDTF">2017-11-17T12:01:33Z</dcterms:modified>
</cp:coreProperties>
</file>