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Online Course\Udemy\Excel Course\Udemy Excel course\Thong Yuttapop\200622\"/>
    </mc:Choice>
  </mc:AlternateContent>
  <xr:revisionPtr revIDLastSave="0" documentId="13_ncr:1_{FCB5CCF2-78DC-469E-A0CC-15E67136A41F}" xr6:coauthVersionLast="46" xr6:coauthVersionMax="46" xr10:uidLastSave="{00000000-0000-0000-0000-000000000000}"/>
  <bookViews>
    <workbookView xWindow="-120" yWindow="-120" windowWidth="29040" windowHeight="15840" tabRatio="885" activeTab="8" xr2:uid="{00000000-000D-0000-FFFF-FFFF00000000}"/>
  </bookViews>
  <sheets>
    <sheet name="Sale" sheetId="4" r:id="rId1"/>
    <sheet name="Production" sheetId="5" r:id="rId2"/>
    <sheet name="Return" sheetId="6" r:id="rId3"/>
    <sheet name="Sample" sheetId="7" r:id="rId4"/>
    <sheet name="Adjust" sheetId="8" r:id="rId5"/>
    <sheet name="Database" sheetId="22" r:id="rId6"/>
    <sheet name="Excel Stock" sheetId="24" r:id="rId7"/>
    <sheet name="Stock" sheetId="9" r:id="rId8"/>
    <sheet name="HrThai" sheetId="23" r:id="rId9"/>
    <sheet name="HrEng" sheetId="10" r:id="rId10"/>
    <sheet name="Billing" sheetId="1" r:id="rId11"/>
    <sheet name="Payment" sheetId="2" r:id="rId12"/>
    <sheet name="JV" sheetId="3" r:id="rId13"/>
    <sheet name="Normalize1" sheetId="11" r:id="rId14"/>
    <sheet name="Normalize2" sheetId="18" r:id="rId15"/>
    <sheet name="Normalize3" sheetId="12" r:id="rId16"/>
    <sheet name="Normalize4" sheetId="14" r:id="rId17"/>
    <sheet name="Variable" sheetId="15" r:id="rId18"/>
    <sheet name="Structure" sheetId="19" r:id="rId19"/>
    <sheet name="Form Intro" sheetId="20" r:id="rId20"/>
  </sheets>
  <definedNames>
    <definedName name="_xlnm._FilterDatabase" localSheetId="5" hidden="1">Database!$A$1:$M$257</definedName>
    <definedName name="_xlnm._FilterDatabase" localSheetId="8" hidden="1">HrThai!$A$1:$N$161</definedName>
  </definedNames>
  <calcPr calcId="181029"/>
  <pivotCaches>
    <pivotCache cacheId="0" r:id="rId2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4" l="1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2" i="24"/>
  <c r="I257" i="22" l="1"/>
  <c r="I256" i="22"/>
  <c r="I255" i="22"/>
  <c r="I254" i="22"/>
  <c r="I253" i="22"/>
  <c r="I252" i="22"/>
  <c r="I251" i="22"/>
  <c r="I250" i="22"/>
  <c r="I249" i="22"/>
  <c r="I248" i="22"/>
  <c r="I247" i="22"/>
  <c r="I246" i="22"/>
  <c r="I245" i="22"/>
  <c r="I244" i="22"/>
  <c r="I243" i="22"/>
  <c r="I242" i="22"/>
  <c r="I241" i="22"/>
  <c r="I240" i="22"/>
  <c r="I239" i="22"/>
  <c r="I238" i="22"/>
  <c r="I237" i="22"/>
  <c r="I236" i="22"/>
  <c r="I235" i="22"/>
  <c r="I234" i="22"/>
  <c r="I233" i="22"/>
  <c r="I232" i="22"/>
  <c r="I231" i="22"/>
  <c r="I230" i="22"/>
  <c r="I229" i="22"/>
  <c r="I228" i="22"/>
  <c r="I227" i="22"/>
  <c r="I226" i="22"/>
  <c r="I225" i="22"/>
  <c r="I224" i="22"/>
  <c r="I223" i="22"/>
  <c r="I222" i="22"/>
  <c r="I221" i="22"/>
  <c r="I220" i="22"/>
  <c r="I219" i="22"/>
  <c r="I218" i="22"/>
  <c r="I217" i="22"/>
  <c r="I216" i="22"/>
  <c r="I215" i="22"/>
  <c r="I214" i="22"/>
  <c r="I213" i="22"/>
  <c r="I212" i="22"/>
  <c r="I211" i="22"/>
  <c r="I210" i="22"/>
  <c r="I209" i="22"/>
  <c r="I208" i="22"/>
  <c r="I207" i="22"/>
  <c r="I206" i="22"/>
  <c r="I205" i="22"/>
  <c r="I204" i="22"/>
  <c r="I203" i="22"/>
  <c r="I202" i="22"/>
  <c r="I201" i="22"/>
  <c r="I200" i="22"/>
  <c r="I199" i="22"/>
  <c r="I198" i="22"/>
  <c r="I197" i="22"/>
  <c r="I196" i="22"/>
  <c r="I195" i="22"/>
  <c r="I194" i="22"/>
  <c r="I193" i="22"/>
  <c r="I192" i="22"/>
  <c r="I191" i="22"/>
  <c r="I190" i="22"/>
  <c r="I189" i="22"/>
  <c r="I188" i="22"/>
  <c r="I187" i="22"/>
  <c r="I186" i="22"/>
  <c r="I185" i="22"/>
  <c r="I184" i="22"/>
  <c r="I183" i="22"/>
  <c r="I182" i="22"/>
  <c r="I181" i="22"/>
  <c r="I180" i="22"/>
  <c r="I179" i="22"/>
  <c r="I178" i="22"/>
  <c r="I177" i="22"/>
  <c r="I176" i="22"/>
  <c r="I175" i="22"/>
  <c r="I174" i="22"/>
  <c r="I173" i="22"/>
  <c r="I172" i="22"/>
  <c r="I171" i="22"/>
  <c r="I170" i="22"/>
  <c r="I169" i="22"/>
  <c r="I168" i="22"/>
  <c r="I167" i="22"/>
  <c r="I166" i="22"/>
  <c r="I165" i="22"/>
  <c r="I164" i="22"/>
  <c r="I163" i="22"/>
  <c r="I162" i="22"/>
  <c r="I161" i="22"/>
  <c r="I160" i="22"/>
  <c r="I159" i="22"/>
  <c r="I158" i="22"/>
  <c r="I157" i="22"/>
  <c r="I156" i="22"/>
  <c r="I155" i="22"/>
  <c r="I154" i="22"/>
  <c r="I153" i="22"/>
  <c r="I152" i="22"/>
  <c r="I151" i="22"/>
  <c r="I150" i="22"/>
  <c r="I149" i="22"/>
  <c r="I148" i="22"/>
  <c r="I147" i="22"/>
  <c r="I146" i="22"/>
  <c r="I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" i="22"/>
  <c r="H11" i="14" l="1"/>
  <c r="E11" i="14" l="1"/>
</calcChain>
</file>

<file path=xl/sharedStrings.xml><?xml version="1.0" encoding="utf-8"?>
<sst xmlns="http://schemas.openxmlformats.org/spreadsheetml/2006/main" count="6109" uniqueCount="1552">
  <si>
    <t>B-0001</t>
  </si>
  <si>
    <t>Abc Co., Ltd.</t>
  </si>
  <si>
    <t>Mainbroad</t>
  </si>
  <si>
    <t>2008/12</t>
  </si>
  <si>
    <t>B-0002</t>
  </si>
  <si>
    <t>B-0005</t>
  </si>
  <si>
    <t>Keybroad</t>
  </si>
  <si>
    <t>2008/01</t>
  </si>
  <si>
    <t>B-0006</t>
  </si>
  <si>
    <t>B-0007</t>
  </si>
  <si>
    <t>2009/01</t>
  </si>
  <si>
    <t>B-0008</t>
  </si>
  <si>
    <t>VGA</t>
  </si>
  <si>
    <t>B-0009</t>
  </si>
  <si>
    <t>Computer</t>
  </si>
  <si>
    <t>B-0010</t>
  </si>
  <si>
    <t>B-0011</t>
  </si>
  <si>
    <t>B-0012</t>
  </si>
  <si>
    <t>Mmm PCL.</t>
  </si>
  <si>
    <t>2009/02</t>
  </si>
  <si>
    <t>B-0013</t>
  </si>
  <si>
    <t>2008/02</t>
  </si>
  <si>
    <t>B-0014</t>
  </si>
  <si>
    <t>B-0016</t>
  </si>
  <si>
    <t>B-0017</t>
  </si>
  <si>
    <t>Ddd Ltd., Part.</t>
  </si>
  <si>
    <t>B-0018</t>
  </si>
  <si>
    <t>B-0019</t>
  </si>
  <si>
    <t>B-0020</t>
  </si>
  <si>
    <t>2008/04</t>
  </si>
  <si>
    <t>B-0021</t>
  </si>
  <si>
    <t>Bbb Co.,Ltd.</t>
  </si>
  <si>
    <t>RAM</t>
  </si>
  <si>
    <t>B-0023</t>
  </si>
  <si>
    <t>B-0025</t>
  </si>
  <si>
    <t>Ggg CoLtd.</t>
  </si>
  <si>
    <t>B-0027</t>
  </si>
  <si>
    <t>2008/05</t>
  </si>
  <si>
    <t>B-0028</t>
  </si>
  <si>
    <t>B-0029</t>
  </si>
  <si>
    <t>B-0030</t>
  </si>
  <si>
    <t>B-0032</t>
  </si>
  <si>
    <t>Speaker</t>
  </si>
  <si>
    <t>B-0033</t>
  </si>
  <si>
    <t>Mic</t>
  </si>
  <si>
    <t>B-0034</t>
  </si>
  <si>
    <t>Hard Disk</t>
  </si>
  <si>
    <t>B-0035</t>
  </si>
  <si>
    <t>2009/03</t>
  </si>
  <si>
    <t>0036</t>
  </si>
  <si>
    <t>B-0037</t>
  </si>
  <si>
    <t>B-0039</t>
  </si>
  <si>
    <t>B-0040</t>
  </si>
  <si>
    <t>B-0041</t>
  </si>
  <si>
    <t>B-0042</t>
  </si>
  <si>
    <t>2008/09</t>
  </si>
  <si>
    <t>B-0043</t>
  </si>
  <si>
    <t>B-0044</t>
  </si>
  <si>
    <t>B-0045</t>
  </si>
  <si>
    <t>B-0046</t>
  </si>
  <si>
    <t>B-0047</t>
  </si>
  <si>
    <t>B0048</t>
  </si>
  <si>
    <t>B-0049</t>
  </si>
  <si>
    <t>B-0050</t>
  </si>
  <si>
    <t>B-0051</t>
  </si>
  <si>
    <t>B-0052</t>
  </si>
  <si>
    <t>B-0053</t>
  </si>
  <si>
    <t>B-0057</t>
  </si>
  <si>
    <t>B-0059</t>
  </si>
  <si>
    <t>B-0062</t>
  </si>
  <si>
    <t>B-0063</t>
  </si>
  <si>
    <t>B-0064</t>
  </si>
  <si>
    <t>B-0065</t>
  </si>
  <si>
    <t>2009/04</t>
  </si>
  <si>
    <t>B-0066</t>
  </si>
  <si>
    <t>B 0067</t>
  </si>
  <si>
    <t>B 0068</t>
  </si>
  <si>
    <t>B-0069</t>
  </si>
  <si>
    <t>B-0070</t>
  </si>
  <si>
    <t>B-0071</t>
  </si>
  <si>
    <t>B-0073</t>
  </si>
  <si>
    <t>B-0074</t>
  </si>
  <si>
    <t>B-0076</t>
  </si>
  <si>
    <t>2008/03</t>
  </si>
  <si>
    <t>B-0077</t>
  </si>
  <si>
    <t>Eee Rop.</t>
  </si>
  <si>
    <t>CPU</t>
  </si>
  <si>
    <t>B-0079</t>
  </si>
  <si>
    <t>B-0080</t>
  </si>
  <si>
    <t>B-0081</t>
  </si>
  <si>
    <t>B-0082</t>
  </si>
  <si>
    <t>B-0083</t>
  </si>
  <si>
    <t>B-0084</t>
  </si>
  <si>
    <t>B-0085</t>
  </si>
  <si>
    <t>B-0086</t>
  </si>
  <si>
    <t>B-0087</t>
  </si>
  <si>
    <t>B-0089</t>
  </si>
  <si>
    <t>2009/06</t>
  </si>
  <si>
    <t>B-0092</t>
  </si>
  <si>
    <t>B-0093</t>
  </si>
  <si>
    <t>B-0094</t>
  </si>
  <si>
    <t>B-0095</t>
  </si>
  <si>
    <t>B-0096</t>
  </si>
  <si>
    <t>B-0097</t>
  </si>
  <si>
    <t>B-0098</t>
  </si>
  <si>
    <t>B-0099</t>
  </si>
  <si>
    <t>B-0102</t>
  </si>
  <si>
    <t>B-0103</t>
  </si>
  <si>
    <t>B-0104</t>
  </si>
  <si>
    <t>B-0105</t>
  </si>
  <si>
    <t>B-0107</t>
  </si>
  <si>
    <t>B-0108</t>
  </si>
  <si>
    <t>B-0109</t>
  </si>
  <si>
    <t>B-0111</t>
  </si>
  <si>
    <t>B-0112</t>
  </si>
  <si>
    <t>B-0113</t>
  </si>
  <si>
    <t>B-0114</t>
  </si>
  <si>
    <t>B-0115</t>
  </si>
  <si>
    <t>B-0116</t>
  </si>
  <si>
    <t>B-0117</t>
  </si>
  <si>
    <t>B-0118</t>
  </si>
  <si>
    <t>B-0121</t>
  </si>
  <si>
    <t>2009/07</t>
  </si>
  <si>
    <t>B-0123</t>
  </si>
  <si>
    <t>B-0124</t>
  </si>
  <si>
    <t>B-0126</t>
  </si>
  <si>
    <t>B-0127</t>
  </si>
  <si>
    <t>B-0128</t>
  </si>
  <si>
    <t>B-0129</t>
  </si>
  <si>
    <t>B-0130</t>
  </si>
  <si>
    <t>B-0131</t>
  </si>
  <si>
    <t>B-0132</t>
  </si>
  <si>
    <t>B-0134</t>
  </si>
  <si>
    <t>B-0135</t>
  </si>
  <si>
    <t>B-0136</t>
  </si>
  <si>
    <t>B-0142</t>
  </si>
  <si>
    <t>B-0145</t>
  </si>
  <si>
    <t>B-0146</t>
  </si>
  <si>
    <t>B-0148</t>
  </si>
  <si>
    <t>Ooo LP.</t>
  </si>
  <si>
    <t>B-0149</t>
  </si>
  <si>
    <t>B-0150</t>
  </si>
  <si>
    <t>B-0151</t>
  </si>
  <si>
    <t>B-0152</t>
  </si>
  <si>
    <t>B-0153</t>
  </si>
  <si>
    <t>B-0154</t>
  </si>
  <si>
    <t>B-0155</t>
  </si>
  <si>
    <t>B-0156</t>
  </si>
  <si>
    <t>B-0157</t>
  </si>
  <si>
    <t>B-0160</t>
  </si>
  <si>
    <t>2009/08</t>
  </si>
  <si>
    <t>B-0161</t>
  </si>
  <si>
    <t>B-0162</t>
  </si>
  <si>
    <t>B-0163</t>
  </si>
  <si>
    <t>B-0164</t>
  </si>
  <si>
    <t>B-0165</t>
  </si>
  <si>
    <t>B-0166</t>
  </si>
  <si>
    <t>Qqq Co.</t>
  </si>
  <si>
    <t>B-0167</t>
  </si>
  <si>
    <t>B-0171</t>
  </si>
  <si>
    <t>B-0172</t>
  </si>
  <si>
    <t>B-0173</t>
  </si>
  <si>
    <t>B-0174</t>
  </si>
  <si>
    <t>B-0175</t>
  </si>
  <si>
    <t>B-0176</t>
  </si>
  <si>
    <t>B-0182</t>
  </si>
  <si>
    <t>B-0183</t>
  </si>
  <si>
    <t>B-0184</t>
  </si>
  <si>
    <t>B-0185</t>
  </si>
  <si>
    <t>B-0186</t>
  </si>
  <si>
    <t>B-0188</t>
  </si>
  <si>
    <t>B-0189</t>
  </si>
  <si>
    <t>B-0190</t>
  </si>
  <si>
    <t>2009/05</t>
  </si>
  <si>
    <t>B-0191</t>
  </si>
  <si>
    <t>B-0196</t>
  </si>
  <si>
    <t>B-0198</t>
  </si>
  <si>
    <t>B-0200</t>
  </si>
  <si>
    <t>B-0201</t>
  </si>
  <si>
    <t>2008/06</t>
  </si>
  <si>
    <t>B-0202</t>
  </si>
  <si>
    <t>B-0203</t>
  </si>
  <si>
    <t>B-0206</t>
  </si>
  <si>
    <t>B-0207</t>
  </si>
  <si>
    <t>B-0208</t>
  </si>
  <si>
    <t>2008/10</t>
  </si>
  <si>
    <t>B-0210</t>
  </si>
  <si>
    <t>B-0217</t>
  </si>
  <si>
    <t>B-0219</t>
  </si>
  <si>
    <t>2008/07</t>
  </si>
  <si>
    <t>B-0220</t>
  </si>
  <si>
    <t>B-0221</t>
  </si>
  <si>
    <t>B-0222</t>
  </si>
  <si>
    <t>B-0223</t>
  </si>
  <si>
    <t>B-0224</t>
  </si>
  <si>
    <t>B-0225</t>
  </si>
  <si>
    <t>B-0226</t>
  </si>
  <si>
    <t>B-0227</t>
  </si>
  <si>
    <t>B-0228</t>
  </si>
  <si>
    <t>B-0229</t>
  </si>
  <si>
    <t>B-0230</t>
  </si>
  <si>
    <t>B-0231</t>
  </si>
  <si>
    <t>B-0232</t>
  </si>
  <si>
    <t>B-0233</t>
  </si>
  <si>
    <t>B-0234</t>
  </si>
  <si>
    <t>B-0235</t>
  </si>
  <si>
    <t>B-0236</t>
  </si>
  <si>
    <t>2008/08</t>
  </si>
  <si>
    <t>B-0237</t>
  </si>
  <si>
    <t>B-0238</t>
  </si>
  <si>
    <t>B-0239</t>
  </si>
  <si>
    <t>B-0240</t>
  </si>
  <si>
    <t>B-0241</t>
  </si>
  <si>
    <t>B-0242</t>
  </si>
  <si>
    <t>B-0243</t>
  </si>
  <si>
    <t>Fff Company Ltd.</t>
  </si>
  <si>
    <t>B-0244</t>
  </si>
  <si>
    <t>Ccc Ltd.,Part.</t>
  </si>
  <si>
    <t>B-0245</t>
  </si>
  <si>
    <t>B-0246</t>
  </si>
  <si>
    <t>B-0247</t>
  </si>
  <si>
    <t>B-0248</t>
  </si>
  <si>
    <t>B-0249</t>
  </si>
  <si>
    <t>B-0250</t>
  </si>
  <si>
    <t>B-0251</t>
  </si>
  <si>
    <t>B-0252</t>
  </si>
  <si>
    <t>B-0253</t>
  </si>
  <si>
    <t>B-0254</t>
  </si>
  <si>
    <t>B-0255</t>
  </si>
  <si>
    <t>B-0256</t>
  </si>
  <si>
    <t>B-0257</t>
  </si>
  <si>
    <t>B-0258</t>
  </si>
  <si>
    <t>B-0259</t>
  </si>
  <si>
    <t>B-0260</t>
  </si>
  <si>
    <t>B-0261</t>
  </si>
  <si>
    <t>B-0262</t>
  </si>
  <si>
    <t>B-0263</t>
  </si>
  <si>
    <t>B-0264</t>
  </si>
  <si>
    <t>B-0265</t>
  </si>
  <si>
    <t>B-0266</t>
  </si>
  <si>
    <t>B-0267</t>
  </si>
  <si>
    <t>B-0268</t>
  </si>
  <si>
    <t>B-0269</t>
  </si>
  <si>
    <t>B-0270</t>
  </si>
  <si>
    <t>B-0271</t>
  </si>
  <si>
    <t>B-0272</t>
  </si>
  <si>
    <t>B-0273</t>
  </si>
  <si>
    <t>B-0274</t>
  </si>
  <si>
    <t>B-0275</t>
  </si>
  <si>
    <t>B-0276</t>
  </si>
  <si>
    <t>B-0277</t>
  </si>
  <si>
    <t>B-0278</t>
  </si>
  <si>
    <t>B-0279</t>
  </si>
  <si>
    <t>B-0280</t>
  </si>
  <si>
    <t>B-0281</t>
  </si>
  <si>
    <t>B-0282</t>
  </si>
  <si>
    <t>B-0283</t>
  </si>
  <si>
    <t>B-0284</t>
  </si>
  <si>
    <t>B-0285</t>
  </si>
  <si>
    <t>B-0286</t>
  </si>
  <si>
    <t>B-0287</t>
  </si>
  <si>
    <t>B-0288</t>
  </si>
  <si>
    <t>B-0289</t>
  </si>
  <si>
    <t>B-0290</t>
  </si>
  <si>
    <t>B-0291</t>
  </si>
  <si>
    <t>B-0292</t>
  </si>
  <si>
    <t>2008/11</t>
  </si>
  <si>
    <t>B-0293</t>
  </si>
  <si>
    <t>B-0294</t>
  </si>
  <si>
    <t>2009/09</t>
  </si>
  <si>
    <t>B-0295</t>
  </si>
  <si>
    <t>B-0296</t>
  </si>
  <si>
    <t>B-0297</t>
  </si>
  <si>
    <t>B-0298</t>
  </si>
  <si>
    <t>B-0299</t>
  </si>
  <si>
    <t>B-0300</t>
  </si>
  <si>
    <t>B-0301</t>
  </si>
  <si>
    <t>B-0302</t>
  </si>
  <si>
    <t>B-0303</t>
  </si>
  <si>
    <t>B-0304</t>
  </si>
  <si>
    <t>B-0305</t>
  </si>
  <si>
    <t>B-0306</t>
  </si>
  <si>
    <t>B-0307</t>
  </si>
  <si>
    <t>B-0308</t>
  </si>
  <si>
    <t>B-0309</t>
  </si>
  <si>
    <t>B0310</t>
  </si>
  <si>
    <t/>
  </si>
  <si>
    <t>B-0311</t>
  </si>
  <si>
    <t>B-0312</t>
  </si>
  <si>
    <t>Nissan</t>
  </si>
  <si>
    <t>B-0313</t>
  </si>
  <si>
    <t>B-0314</t>
  </si>
  <si>
    <t>somying</t>
  </si>
  <si>
    <t>B-0315</t>
  </si>
  <si>
    <t>EEE Rop.</t>
  </si>
  <si>
    <t>B-0316</t>
  </si>
  <si>
    <t>TOA</t>
  </si>
  <si>
    <t>B-0317</t>
  </si>
  <si>
    <t>LF</t>
  </si>
  <si>
    <t>B-0318</t>
  </si>
  <si>
    <t>B-0319</t>
  </si>
  <si>
    <t>NHK</t>
  </si>
  <si>
    <t>B-0320</t>
  </si>
  <si>
    <t>Chaba</t>
  </si>
  <si>
    <t>Pid</t>
  </si>
  <si>
    <t>Pbuyer</t>
  </si>
  <si>
    <t>DPrice</t>
  </si>
  <si>
    <t>Pdate</t>
  </si>
  <si>
    <t>PYM</t>
  </si>
  <si>
    <t>PJv</t>
  </si>
  <si>
    <t>JV011</t>
  </si>
  <si>
    <t>B 0005</t>
  </si>
  <si>
    <t>JV-002</t>
  </si>
  <si>
    <t>JV014</t>
  </si>
  <si>
    <t>JV003</t>
  </si>
  <si>
    <t>JV004</t>
  </si>
  <si>
    <t>JV016</t>
  </si>
  <si>
    <t>B-0036</t>
  </si>
  <si>
    <t>JV008</t>
  </si>
  <si>
    <t>B-0048</t>
  </si>
  <si>
    <t>0057</t>
  </si>
  <si>
    <t>JV017</t>
  </si>
  <si>
    <t>JV018</t>
  </si>
  <si>
    <t>JV015</t>
  </si>
  <si>
    <t>JV019</t>
  </si>
  <si>
    <t>JV020</t>
  </si>
  <si>
    <t>JV005</t>
  </si>
  <si>
    <t>JV009</t>
  </si>
  <si>
    <t>JV012</t>
  </si>
  <si>
    <t>JV006</t>
  </si>
  <si>
    <t>B 0234</t>
  </si>
  <si>
    <t>JV 007</t>
  </si>
  <si>
    <t>B0271</t>
  </si>
  <si>
    <t>JV-009</t>
  </si>
  <si>
    <t>B0286</t>
  </si>
  <si>
    <t>JV010</t>
  </si>
  <si>
    <t>JV013</t>
  </si>
  <si>
    <t>Jv</t>
  </si>
  <si>
    <t>JChq</t>
  </si>
  <si>
    <t>JChqDate</t>
  </si>
  <si>
    <t>JV001</t>
  </si>
  <si>
    <t>C001</t>
  </si>
  <si>
    <t>JV002</t>
  </si>
  <si>
    <t>C002</t>
  </si>
  <si>
    <t>C003</t>
  </si>
  <si>
    <t>C004</t>
  </si>
  <si>
    <t>C005</t>
  </si>
  <si>
    <t>C006</t>
  </si>
  <si>
    <t>JV007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</si>
  <si>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</si>
  <si>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</si>
  <si>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</si>
  <si>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</si>
  <si>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</si>
  <si>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</si>
  <si>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</si>
  <si>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</si>
  <si>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</si>
  <si>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</si>
  <si>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</si>
  <si>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</si>
  <si>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</si>
  <si>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</si>
  <si>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Pepsi</t>
  </si>
  <si>
    <t>Cola</t>
  </si>
  <si>
    <t>Sprite</t>
  </si>
  <si>
    <t>Fanta</t>
  </si>
  <si>
    <t>Mirinda</t>
  </si>
  <si>
    <t>Est</t>
  </si>
  <si>
    <t>7Up</t>
  </si>
  <si>
    <t>Green Spot</t>
  </si>
  <si>
    <t>Vita Milk</t>
  </si>
  <si>
    <t>A&amp;W</t>
  </si>
  <si>
    <t>Mountain Dew</t>
  </si>
  <si>
    <t>Mini Maid</t>
  </si>
  <si>
    <t>Green Tea</t>
  </si>
  <si>
    <t>No</t>
  </si>
  <si>
    <t>Description</t>
  </si>
  <si>
    <t>InTbl</t>
  </si>
  <si>
    <t>OutTbl</t>
  </si>
  <si>
    <t>InNo</t>
  </si>
  <si>
    <t>InDate</t>
  </si>
  <si>
    <t>InProd</t>
  </si>
  <si>
    <t>InQty</t>
  </si>
  <si>
    <t>ONo</t>
  </si>
  <si>
    <t>ODate</t>
  </si>
  <si>
    <t>OProd</t>
  </si>
  <si>
    <t>OQty</t>
  </si>
  <si>
    <t>In001</t>
  </si>
  <si>
    <t>PC</t>
  </si>
  <si>
    <t>O001</t>
  </si>
  <si>
    <t>Mouse</t>
  </si>
  <si>
    <t>O002</t>
  </si>
  <si>
    <t>In002</t>
  </si>
  <si>
    <t>Notebook</t>
  </si>
  <si>
    <t>In003</t>
  </si>
  <si>
    <t>O003</t>
  </si>
  <si>
    <t>Return January 2013</t>
  </si>
  <si>
    <t>Sample January 2013</t>
  </si>
  <si>
    <t>Adjust January 2013</t>
  </si>
  <si>
    <t>Training1</t>
  </si>
  <si>
    <t>Training2</t>
  </si>
  <si>
    <t>Training3</t>
  </si>
  <si>
    <t>Training4</t>
  </si>
  <si>
    <t>Engineering</t>
  </si>
  <si>
    <t>Mr.</t>
  </si>
  <si>
    <t>Architecture</t>
  </si>
  <si>
    <t>B.A.</t>
  </si>
  <si>
    <t>Duke</t>
  </si>
  <si>
    <t>Civil Engineer</t>
  </si>
  <si>
    <t>Master Degree</t>
  </si>
  <si>
    <t>Engieer</t>
  </si>
  <si>
    <t>Vocational Diploma</t>
  </si>
  <si>
    <t>Car Engineer</t>
  </si>
  <si>
    <t>Carleton</t>
  </si>
  <si>
    <t>Provincial Administration</t>
  </si>
  <si>
    <t>Admin</t>
  </si>
  <si>
    <t>Business Administration</t>
  </si>
  <si>
    <t>Stanford</t>
  </si>
  <si>
    <t>Planning and Budgeting</t>
  </si>
  <si>
    <t>Ms</t>
  </si>
  <si>
    <t>BA</t>
  </si>
  <si>
    <t>Cooperative Admin</t>
  </si>
  <si>
    <t>Swarthmore</t>
  </si>
  <si>
    <t>Professor</t>
  </si>
  <si>
    <t>Account</t>
  </si>
  <si>
    <t>Human Resource</t>
  </si>
  <si>
    <t>Mrs.</t>
  </si>
  <si>
    <t>Personnel Officer</t>
  </si>
  <si>
    <t>Local Admin</t>
  </si>
  <si>
    <t>Store and Asset Control</t>
  </si>
  <si>
    <t>Store</t>
  </si>
  <si>
    <t>Secretary</t>
  </si>
  <si>
    <t>Financial</t>
  </si>
  <si>
    <t>Andrew</t>
  </si>
  <si>
    <t>Acct and Finance</t>
  </si>
  <si>
    <t>Vocational Certificate</t>
  </si>
  <si>
    <t>Williams</t>
  </si>
  <si>
    <t>IT</t>
  </si>
  <si>
    <t>IT Admin</t>
  </si>
  <si>
    <t>Cambridge</t>
  </si>
  <si>
    <t>Accounting</t>
  </si>
  <si>
    <t>Claremont</t>
  </si>
  <si>
    <t>Amherst</t>
  </si>
  <si>
    <t>Anthony</t>
  </si>
  <si>
    <t>Legal Admin</t>
  </si>
  <si>
    <t>Jurisprudence</t>
  </si>
  <si>
    <t>Arisa</t>
  </si>
  <si>
    <t>Ashley</t>
  </si>
  <si>
    <t>Dr.</t>
  </si>
  <si>
    <t>Austin</t>
  </si>
  <si>
    <t>Admin Officer</t>
  </si>
  <si>
    <t>Ava</t>
  </si>
  <si>
    <t>Barbara</t>
  </si>
  <si>
    <t>Acct and Finance Officer</t>
  </si>
  <si>
    <t>Bank and Finance</t>
  </si>
  <si>
    <t>Yale</t>
  </si>
  <si>
    <t>Benjamin</t>
  </si>
  <si>
    <t>Betty</t>
  </si>
  <si>
    <t>Boy</t>
  </si>
  <si>
    <t>Berkeley</t>
  </si>
  <si>
    <t>Brian</t>
  </si>
  <si>
    <t>Public Admin</t>
  </si>
  <si>
    <t>Toronto</t>
  </si>
  <si>
    <t>Carl</t>
  </si>
  <si>
    <t>Engineer Officer</t>
  </si>
  <si>
    <t>Education Culture</t>
  </si>
  <si>
    <t>Carlos</t>
  </si>
  <si>
    <t>Educational Supervisor</t>
  </si>
  <si>
    <t>Educational Admin</t>
  </si>
  <si>
    <t>Carol</t>
  </si>
  <si>
    <t>Business Admin</t>
  </si>
  <si>
    <t>Carolyn</t>
  </si>
  <si>
    <t>Oxford</t>
  </si>
  <si>
    <t>Carter</t>
  </si>
  <si>
    <t>Public Relation</t>
  </si>
  <si>
    <t>Health Care</t>
  </si>
  <si>
    <t>Cat</t>
  </si>
  <si>
    <t>Charlotte</t>
  </si>
  <si>
    <t>Chloe</t>
  </si>
  <si>
    <t>Christina</t>
  </si>
  <si>
    <t>Store Officer</t>
  </si>
  <si>
    <t>Sport and Travel</t>
  </si>
  <si>
    <t>Christopher</t>
  </si>
  <si>
    <t>Claire</t>
  </si>
  <si>
    <t>Clla</t>
  </si>
  <si>
    <t>Public Develop Officer</t>
  </si>
  <si>
    <t>Daniel</t>
  </si>
  <si>
    <t>David</t>
  </si>
  <si>
    <t>Debra</t>
  </si>
  <si>
    <t>Dick</t>
  </si>
  <si>
    <t>Columbia</t>
  </si>
  <si>
    <t>Donna</t>
  </si>
  <si>
    <t>Economic</t>
  </si>
  <si>
    <t>Dorothy</t>
  </si>
  <si>
    <t>Edward</t>
  </si>
  <si>
    <t>Eian</t>
  </si>
  <si>
    <t>Bowdoin</t>
  </si>
  <si>
    <t>Elizabeth</t>
  </si>
  <si>
    <t>Emily</t>
  </si>
  <si>
    <t>Batchelor</t>
  </si>
  <si>
    <t>Emma</t>
  </si>
  <si>
    <t>Middlebury</t>
  </si>
  <si>
    <t>Internal Audit</t>
  </si>
  <si>
    <t>Esther</t>
  </si>
  <si>
    <t>Inter Audit</t>
  </si>
  <si>
    <t>Michigan</t>
  </si>
  <si>
    <t>Ethan</t>
  </si>
  <si>
    <t>Evan</t>
  </si>
  <si>
    <t>Planning and Analysis Supervisor</t>
  </si>
  <si>
    <t>Gavin</t>
  </si>
  <si>
    <t>Asst Prof.</t>
  </si>
  <si>
    <t>Gerald</t>
  </si>
  <si>
    <t>Gorge</t>
  </si>
  <si>
    <t>Henry</t>
  </si>
  <si>
    <t>Washington</t>
  </si>
  <si>
    <t>Hunter</t>
  </si>
  <si>
    <t>Irene</t>
  </si>
  <si>
    <t>Isabella</t>
  </si>
  <si>
    <t>Jack</t>
  </si>
  <si>
    <t>Jackie</t>
  </si>
  <si>
    <t>Jackson</t>
  </si>
  <si>
    <t>Planning and Analysis</t>
  </si>
  <si>
    <t>Marketing</t>
  </si>
  <si>
    <t>Jacob</t>
  </si>
  <si>
    <t>James</t>
  </si>
  <si>
    <t>Veterinary</t>
  </si>
  <si>
    <t>Diploma</t>
  </si>
  <si>
    <t>Jamie</t>
  </si>
  <si>
    <t>Jane</t>
  </si>
  <si>
    <t>Janet</t>
  </si>
  <si>
    <t>Jason</t>
  </si>
  <si>
    <t>Jean</t>
  </si>
  <si>
    <t>Jennifer</t>
  </si>
  <si>
    <t>Jessica</t>
  </si>
  <si>
    <t>Joanne</t>
  </si>
  <si>
    <t>Joe</t>
  </si>
  <si>
    <t>Engineer</t>
  </si>
  <si>
    <t>Joey</t>
  </si>
  <si>
    <t>John</t>
  </si>
  <si>
    <t>Josephine</t>
  </si>
  <si>
    <t>Joshua</t>
  </si>
  <si>
    <t>Harvard</t>
  </si>
  <si>
    <t>Juan</t>
  </si>
  <si>
    <t>Judy</t>
  </si>
  <si>
    <t>Jullie</t>
  </si>
  <si>
    <t>Jusmin</t>
  </si>
  <si>
    <t>Educational</t>
  </si>
  <si>
    <t>Asst. Prof.</t>
  </si>
  <si>
    <t>Kane</t>
  </si>
  <si>
    <t>Kate</t>
  </si>
  <si>
    <t>Kayla</t>
  </si>
  <si>
    <t>Kelly</t>
  </si>
  <si>
    <t>Kevin</t>
  </si>
  <si>
    <t>Civil</t>
  </si>
  <si>
    <t>Kimberly</t>
  </si>
  <si>
    <t>Larry</t>
  </si>
  <si>
    <t>Laura</t>
  </si>
  <si>
    <t>Lee</t>
  </si>
  <si>
    <t>Liam</t>
  </si>
  <si>
    <t>Lily</t>
  </si>
  <si>
    <t>Linda</t>
  </si>
  <si>
    <t>Liza</t>
  </si>
  <si>
    <t>Logan</t>
  </si>
  <si>
    <t>Master</t>
  </si>
  <si>
    <t>Lucas</t>
  </si>
  <si>
    <t>Luis</t>
  </si>
  <si>
    <t>Madison</t>
  </si>
  <si>
    <t>Malanie</t>
  </si>
  <si>
    <t>Mar</t>
  </si>
  <si>
    <t>Margaret</t>
  </si>
  <si>
    <t>Maria</t>
  </si>
  <si>
    <t>Community Admin</t>
  </si>
  <si>
    <t>Marie</t>
  </si>
  <si>
    <t>Mark</t>
  </si>
  <si>
    <t>Marsha</t>
  </si>
  <si>
    <t>Mary</t>
  </si>
  <si>
    <t>Mason</t>
  </si>
  <si>
    <t>Agriculture</t>
  </si>
  <si>
    <t>Matthew</t>
  </si>
  <si>
    <t>Mia</t>
  </si>
  <si>
    <t>Michael</t>
  </si>
  <si>
    <t>Michelle</t>
  </si>
  <si>
    <t>Mile</t>
  </si>
  <si>
    <t>Monica</t>
  </si>
  <si>
    <t>Nancy</t>
  </si>
  <si>
    <t>Nicholus</t>
  </si>
  <si>
    <t>Nicole</t>
  </si>
  <si>
    <t>Noah</t>
  </si>
  <si>
    <t>Health Care Admin</t>
  </si>
  <si>
    <t>Olivia</t>
  </si>
  <si>
    <t>Nursing</t>
  </si>
  <si>
    <t>Owen</t>
  </si>
  <si>
    <t>Business</t>
  </si>
  <si>
    <t>Pamela</t>
  </si>
  <si>
    <t>Patricia</t>
  </si>
  <si>
    <t>Paul</t>
  </si>
  <si>
    <t>Prof.</t>
  </si>
  <si>
    <t>Paula</t>
  </si>
  <si>
    <t>Industrial Engineer</t>
  </si>
  <si>
    <t>Peggy</t>
  </si>
  <si>
    <t>Peter</t>
  </si>
  <si>
    <t>Phillip</t>
  </si>
  <si>
    <t>Rebecca</t>
  </si>
  <si>
    <t>Rita</t>
  </si>
  <si>
    <t>Robert</t>
  </si>
  <si>
    <t>Roger</t>
  </si>
  <si>
    <t>Ron</t>
  </si>
  <si>
    <t>Ronaldo</t>
  </si>
  <si>
    <t>Rosary</t>
  </si>
  <si>
    <t>Rose</t>
  </si>
  <si>
    <t>Ryan</t>
  </si>
  <si>
    <t>Samantha</t>
  </si>
  <si>
    <t>Samuel</t>
  </si>
  <si>
    <t>Computer Engineer</t>
  </si>
  <si>
    <t>Sandra</t>
  </si>
  <si>
    <t>Sarah</t>
  </si>
  <si>
    <t>Scott</t>
  </si>
  <si>
    <t>Sharon</t>
  </si>
  <si>
    <t>Sherry</t>
  </si>
  <si>
    <t>Shirley</t>
  </si>
  <si>
    <t>Smith</t>
  </si>
  <si>
    <t>Sophia</t>
  </si>
  <si>
    <t>Steven</t>
  </si>
  <si>
    <t>Primary Educational Admin</t>
  </si>
  <si>
    <t>Susan</t>
  </si>
  <si>
    <t>Sylvia</t>
  </si>
  <si>
    <t>Tammy</t>
  </si>
  <si>
    <t>Theresa</t>
  </si>
  <si>
    <t>Store Keeper</t>
  </si>
  <si>
    <t>Thomas</t>
  </si>
  <si>
    <t>Miss</t>
  </si>
  <si>
    <t>Veola</t>
  </si>
  <si>
    <t>Victoria</t>
  </si>
  <si>
    <t>Virgina</t>
  </si>
  <si>
    <t>Pomona</t>
  </si>
  <si>
    <t>Vivien</t>
  </si>
  <si>
    <t>Vocational</t>
  </si>
  <si>
    <t>Watson</t>
  </si>
  <si>
    <t>Science</t>
  </si>
  <si>
    <t>Wendy</t>
  </si>
  <si>
    <t>William</t>
  </si>
  <si>
    <t>Wilson</t>
  </si>
  <si>
    <t>Zoe</t>
  </si>
  <si>
    <t>Mr</t>
  </si>
  <si>
    <t>InType</t>
  </si>
  <si>
    <t>Production</t>
  </si>
  <si>
    <t>Return</t>
  </si>
  <si>
    <t>OType</t>
  </si>
  <si>
    <t>Sale</t>
  </si>
  <si>
    <t>Sample</t>
  </si>
  <si>
    <t>Adjust</t>
  </si>
  <si>
    <t>E-2011-0001</t>
  </si>
  <si>
    <t>E-2011-0002</t>
  </si>
  <si>
    <t>E-2011-0003</t>
  </si>
  <si>
    <t>E-2011-0004</t>
  </si>
  <si>
    <t>E-2011-0005</t>
  </si>
  <si>
    <t>E-2011-0006</t>
  </si>
  <si>
    <t>E-2011-0007</t>
  </si>
  <si>
    <t>E-2011-0008</t>
  </si>
  <si>
    <t>E-2011-0009</t>
  </si>
  <si>
    <t>E-2011-0010</t>
  </si>
  <si>
    <t>E-2011-0011</t>
  </si>
  <si>
    <t>E-2011-0012</t>
  </si>
  <si>
    <t>E-2012-0001</t>
  </si>
  <si>
    <t>E-2012-0002</t>
  </si>
  <si>
    <t>E-2012-0003</t>
  </si>
  <si>
    <t>E-2012-0004</t>
  </si>
  <si>
    <t>E-2012-0005</t>
  </si>
  <si>
    <t>E-2012-0006</t>
  </si>
  <si>
    <t>E-2012-0007</t>
  </si>
  <si>
    <t>E-2012-0008</t>
  </si>
  <si>
    <t>E-2012-0009</t>
  </si>
  <si>
    <t>E-2012-0010</t>
  </si>
  <si>
    <t>E-2013-0001</t>
  </si>
  <si>
    <t>E-2013-0002</t>
  </si>
  <si>
    <t>E-2013-0003</t>
  </si>
  <si>
    <t>E-2013-0004</t>
  </si>
  <si>
    <t>E-2013-0005</t>
  </si>
  <si>
    <t>E-2013-0006</t>
  </si>
  <si>
    <t>E-2013-0007</t>
  </si>
  <si>
    <t>E-2013-0008</t>
  </si>
  <si>
    <t>E-2013-0009</t>
  </si>
  <si>
    <t>E-2013-0010</t>
  </si>
  <si>
    <t>E-2013-0011</t>
  </si>
  <si>
    <t>E-2013-0012</t>
  </si>
  <si>
    <t>E-2013-0013</t>
  </si>
  <si>
    <t>E-2013-0014</t>
  </si>
  <si>
    <t>E-2013-0015</t>
  </si>
  <si>
    <t>E-2013-0016</t>
  </si>
  <si>
    <t>E-2013-0017</t>
  </si>
  <si>
    <t>E-2013-0018</t>
  </si>
  <si>
    <t>E-2013-0019</t>
  </si>
  <si>
    <t>E-2014-0001</t>
  </si>
  <si>
    <t>E-2014-0002</t>
  </si>
  <si>
    <t>E-2014-0003</t>
  </si>
  <si>
    <t>E-2014-0004</t>
  </si>
  <si>
    <t>E-2014-0005</t>
  </si>
  <si>
    <t>E-2014-0006</t>
  </si>
  <si>
    <t>E-2014-0007</t>
  </si>
  <si>
    <t>E-2014-0008</t>
  </si>
  <si>
    <t>E-2014-0009</t>
  </si>
  <si>
    <t>E-2014-0010</t>
  </si>
  <si>
    <t>E-2014-0011</t>
  </si>
  <si>
    <t>E-2014-0012</t>
  </si>
  <si>
    <t>E-2014-0013</t>
  </si>
  <si>
    <t>E-2014-0014</t>
  </si>
  <si>
    <t>E-2014-0015</t>
  </si>
  <si>
    <t>E-2014-0016</t>
  </si>
  <si>
    <t>E-2014-0017</t>
  </si>
  <si>
    <t>E-2014-0018</t>
  </si>
  <si>
    <t>E-2014-0019</t>
  </si>
  <si>
    <t>E-2014-0020</t>
  </si>
  <si>
    <t>E-2014-0021</t>
  </si>
  <si>
    <t>E-2014-0022</t>
  </si>
  <si>
    <t>E-2015-0001</t>
  </si>
  <si>
    <t>E-2015-0002</t>
  </si>
  <si>
    <t>E-2015-0003</t>
  </si>
  <si>
    <t>E-2015-0004</t>
  </si>
  <si>
    <t>E-2015-0005</t>
  </si>
  <si>
    <t>E-2015-0006</t>
  </si>
  <si>
    <t>E-2015-0007</t>
  </si>
  <si>
    <t>E-2015-0008</t>
  </si>
  <si>
    <t>E-2015-0009</t>
  </si>
  <si>
    <t>E-2015-0010</t>
  </si>
  <si>
    <t>E-2015-0011</t>
  </si>
  <si>
    <t>E-2015-0012</t>
  </si>
  <si>
    <t>E-2015-0013</t>
  </si>
  <si>
    <t>E-2015-0014</t>
  </si>
  <si>
    <t>E-2015-0015</t>
  </si>
  <si>
    <t>E-2015-0016</t>
  </si>
  <si>
    <t>E-2015-0017</t>
  </si>
  <si>
    <t>E-2015-0018</t>
  </si>
  <si>
    <t>E-2015-0019</t>
  </si>
  <si>
    <t>E-2015-0020</t>
  </si>
  <si>
    <t>E-2015-0021</t>
  </si>
  <si>
    <t>E-2015-0022</t>
  </si>
  <si>
    <t>E-2015-0023</t>
  </si>
  <si>
    <t>E-2015-0024</t>
  </si>
  <si>
    <t>E-2015-0025</t>
  </si>
  <si>
    <t>E-2015-0026</t>
  </si>
  <si>
    <t>E-2015-0027</t>
  </si>
  <si>
    <t>E-2015-0028</t>
  </si>
  <si>
    <t>E-2015-0029</t>
  </si>
  <si>
    <t>E-2015-0030</t>
  </si>
  <si>
    <t>E-2015-0031</t>
  </si>
  <si>
    <t>E-2015-0032</t>
  </si>
  <si>
    <t>E-2015-0033</t>
  </si>
  <si>
    <t>E-2015-0034</t>
  </si>
  <si>
    <t>E-2015-0035</t>
  </si>
  <si>
    <t>E-2015-0036</t>
  </si>
  <si>
    <t>E-2015-0037</t>
  </si>
  <si>
    <t>E-2015-0038</t>
  </si>
  <si>
    <t>E-2015-0039</t>
  </si>
  <si>
    <t>E-2015-0040</t>
  </si>
  <si>
    <t>E-2015-0041</t>
  </si>
  <si>
    <t>E-2015-0042</t>
  </si>
  <si>
    <t>E-2015-0043</t>
  </si>
  <si>
    <t>E-2015-0044</t>
  </si>
  <si>
    <t>E-2015-0045</t>
  </si>
  <si>
    <t>E-2015-0046</t>
  </si>
  <si>
    <t>E-2015-0047</t>
  </si>
  <si>
    <t>E-2015-0048</t>
  </si>
  <si>
    <t>E-2015-0049</t>
  </si>
  <si>
    <t>E-2015-0050</t>
  </si>
  <si>
    <t>E-2015-0051</t>
  </si>
  <si>
    <t>E-2015-0052</t>
  </si>
  <si>
    <t>E-2015-0053</t>
  </si>
  <si>
    <t>E-2015-0054</t>
  </si>
  <si>
    <t>E-2015-0055</t>
  </si>
  <si>
    <t>E-2015-0056</t>
  </si>
  <si>
    <t>E-2015-0057</t>
  </si>
  <si>
    <t>E-2015-0058</t>
  </si>
  <si>
    <t>E-2015-0059</t>
  </si>
  <si>
    <t>E-2015-0060</t>
  </si>
  <si>
    <t>E-2015-0061</t>
  </si>
  <si>
    <t>E-2015-0062</t>
  </si>
  <si>
    <t>E-2015-0063</t>
  </si>
  <si>
    <t>E-2015-0064</t>
  </si>
  <si>
    <t>E-2015-0065</t>
  </si>
  <si>
    <t>E-2015-0066</t>
  </si>
  <si>
    <t>E-2015-0067</t>
  </si>
  <si>
    <t>E-2015-0068</t>
  </si>
  <si>
    <t>E-2015-0069</t>
  </si>
  <si>
    <t>E-2015-0070</t>
  </si>
  <si>
    <t>E-2015-0071</t>
  </si>
  <si>
    <t>E-2015-0072</t>
  </si>
  <si>
    <t>E-2015-0073</t>
  </si>
  <si>
    <t>E-2015-0074</t>
  </si>
  <si>
    <t>E-2015-0075</t>
  </si>
  <si>
    <t>E-2015-0076</t>
  </si>
  <si>
    <t>E-2015-0077</t>
  </si>
  <si>
    <t>E-2015-0078</t>
  </si>
  <si>
    <t>E-2015-0079</t>
  </si>
  <si>
    <t>E-2015-0080</t>
  </si>
  <si>
    <t>E-2015-0081</t>
  </si>
  <si>
    <t>E-2015-0082</t>
  </si>
  <si>
    <t>E-2015-0083</t>
  </si>
  <si>
    <t>E-2015-0084</t>
  </si>
  <si>
    <t>E-2015-0085</t>
  </si>
  <si>
    <t>E-2015-0086</t>
  </si>
  <si>
    <t>E-2015-0087</t>
  </si>
  <si>
    <t>E-2015-0088</t>
  </si>
  <si>
    <t>E-2015-0089</t>
  </si>
  <si>
    <t>E-2015-0090</t>
  </si>
  <si>
    <t>E-2015-0091</t>
  </si>
  <si>
    <t>E-2015-0092</t>
  </si>
  <si>
    <t>E-2015-0093</t>
  </si>
  <si>
    <t>E-2015-0094</t>
  </si>
  <si>
    <t>No Typing allowed for Repeated Data</t>
  </si>
  <si>
    <t>Replace Typing by Making Drop Down</t>
  </si>
  <si>
    <t>Name</t>
  </si>
  <si>
    <t>Details</t>
  </si>
  <si>
    <t>Birthdate July 14, 1990</t>
  </si>
  <si>
    <t>Female</t>
  </si>
  <si>
    <t>Male</t>
  </si>
  <si>
    <t>Account Dept.</t>
  </si>
  <si>
    <t>Personnel</t>
  </si>
  <si>
    <t>M.A.</t>
  </si>
  <si>
    <t>Chief</t>
  </si>
  <si>
    <t>Birthdate August 27, 1992</t>
  </si>
  <si>
    <t>Officer</t>
  </si>
  <si>
    <t>Split Table for Header and Details to avoid blank space</t>
  </si>
  <si>
    <t>Parts No</t>
  </si>
  <si>
    <t>Vendor</t>
  </si>
  <si>
    <t>Entry Date</t>
  </si>
  <si>
    <t>In</t>
  </si>
  <si>
    <t>Out</t>
  </si>
  <si>
    <t>Gold Wire</t>
  </si>
  <si>
    <t>C</t>
  </si>
  <si>
    <t>B001</t>
  </si>
  <si>
    <t>Die</t>
  </si>
  <si>
    <t>B</t>
  </si>
  <si>
    <t>Header</t>
  </si>
  <si>
    <t>Code</t>
  </si>
  <si>
    <t>Box A</t>
  </si>
  <si>
    <t>Rice Box B</t>
  </si>
  <si>
    <t>C2</t>
  </si>
  <si>
    <t>Sci</t>
  </si>
  <si>
    <t>Bio</t>
  </si>
  <si>
    <t>Chem</t>
  </si>
  <si>
    <t>SciDate</t>
  </si>
  <si>
    <t>BioDate</t>
  </si>
  <si>
    <t>Exam Date</t>
  </si>
  <si>
    <t>Subject</t>
  </si>
  <si>
    <t>Score</t>
  </si>
  <si>
    <t>Date</t>
  </si>
  <si>
    <t>Qty</t>
  </si>
  <si>
    <t>Details out all valuable data</t>
  </si>
  <si>
    <t>Material</t>
  </si>
  <si>
    <t>QC Qty</t>
  </si>
  <si>
    <t>Reject Qty</t>
  </si>
  <si>
    <t>Remark</t>
  </si>
  <si>
    <t>Injection Parts</t>
  </si>
  <si>
    <t>Reject On</t>
  </si>
  <si>
    <t>Rejected By</t>
  </si>
  <si>
    <t>Reason</t>
  </si>
  <si>
    <t>Inform Vendor</t>
  </si>
  <si>
    <t>White Dot</t>
  </si>
  <si>
    <t>Incorrect Design</t>
  </si>
  <si>
    <t>Material/Parts</t>
  </si>
  <si>
    <t>Code No.</t>
  </si>
  <si>
    <t>In-1</t>
  </si>
  <si>
    <t>Out-1</t>
  </si>
  <si>
    <t>In-2</t>
  </si>
  <si>
    <t>Out-2</t>
  </si>
  <si>
    <t>From</t>
  </si>
  <si>
    <t>To</t>
  </si>
  <si>
    <t>Lead Frame</t>
  </si>
  <si>
    <t>L-001</t>
  </si>
  <si>
    <t>Correct Design with good field's name</t>
  </si>
  <si>
    <t>StockTbl</t>
  </si>
  <si>
    <t>Sdate</t>
  </si>
  <si>
    <t>Sname</t>
  </si>
  <si>
    <t>SCodeNo</t>
  </si>
  <si>
    <t>Sfrom</t>
  </si>
  <si>
    <t>Sto</t>
  </si>
  <si>
    <t>Sin</t>
  </si>
  <si>
    <t>Sout</t>
  </si>
  <si>
    <t>Wrong Data Type</t>
  </si>
  <si>
    <t>Correct Data Type</t>
  </si>
  <si>
    <t>12/3/2013 - 12/20/2013</t>
  </si>
  <si>
    <t>20 pieces</t>
  </si>
  <si>
    <t>pieces</t>
  </si>
  <si>
    <t>MatTbl</t>
  </si>
  <si>
    <t>Stefan</t>
  </si>
  <si>
    <t>Damon</t>
  </si>
  <si>
    <t>Elena</t>
  </si>
  <si>
    <t>Bonnie</t>
  </si>
  <si>
    <t>Harold</t>
  </si>
  <si>
    <t>Shaw</t>
  </si>
  <si>
    <t>Matt</t>
  </si>
  <si>
    <t>Tyler</t>
  </si>
  <si>
    <t>Oliver</t>
  </si>
  <si>
    <t>SMat</t>
  </si>
  <si>
    <t>MMat</t>
  </si>
  <si>
    <t>MName</t>
  </si>
  <si>
    <t xml:space="preserve"> =MONTH(E8)</t>
  </si>
  <si>
    <t xml:space="preserve"> = INT(TODAY()-H8)</t>
  </si>
  <si>
    <t>Reject on Dec 12, 2015, by Inline QC, reason is 'White Dot', informed vendor since Dec 14, 2015</t>
  </si>
  <si>
    <t>ABC</t>
  </si>
  <si>
    <t>Variable and How to Name It</t>
  </si>
  <si>
    <t>DBid</t>
  </si>
  <si>
    <t>DBType</t>
  </si>
  <si>
    <t>DBProduct</t>
  </si>
  <si>
    <t>DBQty</t>
  </si>
  <si>
    <t>Job No</t>
  </si>
  <si>
    <t>Process</t>
  </si>
  <si>
    <t>Process Date</t>
  </si>
  <si>
    <t>J001</t>
  </si>
  <si>
    <t>Artwork</t>
  </si>
  <si>
    <t>Paper</t>
  </si>
  <si>
    <t>Plate</t>
  </si>
  <si>
    <t>Print</t>
  </si>
  <si>
    <t>Pack</t>
  </si>
  <si>
    <t>Delivery</t>
  </si>
  <si>
    <t>HNo</t>
  </si>
  <si>
    <t>HJoin</t>
  </si>
  <si>
    <t>HFaculty</t>
  </si>
  <si>
    <t>HDept</t>
  </si>
  <si>
    <t>HPrefix</t>
  </si>
  <si>
    <t>HName</t>
  </si>
  <si>
    <t>HPos</t>
  </si>
  <si>
    <t>HSalary</t>
  </si>
  <si>
    <t>HBirth</t>
  </si>
  <si>
    <t>HEdu</t>
  </si>
  <si>
    <t>HUniversity</t>
  </si>
  <si>
    <t>J002</t>
  </si>
  <si>
    <t>J003</t>
  </si>
  <si>
    <t>J004</t>
  </si>
  <si>
    <t>HRTbl</t>
  </si>
  <si>
    <t>H2Tbl</t>
  </si>
  <si>
    <t>H2Course</t>
  </si>
  <si>
    <t>H2Date</t>
  </si>
  <si>
    <t>H2HNo</t>
  </si>
  <si>
    <t>R&amp;D</t>
  </si>
  <si>
    <t>DeptTbl</t>
  </si>
  <si>
    <t>DName</t>
  </si>
  <si>
    <t>PrefixTbl</t>
  </si>
  <si>
    <t>Pname</t>
  </si>
  <si>
    <t>PosTbl</t>
  </si>
  <si>
    <t>PosName</t>
  </si>
  <si>
    <t>EduTbl</t>
  </si>
  <si>
    <t>EduName</t>
  </si>
  <si>
    <t>FacTbl</t>
  </si>
  <si>
    <t>FacName</t>
  </si>
  <si>
    <t>UniTbl</t>
  </si>
  <si>
    <t>Uniname</t>
  </si>
  <si>
    <t>Convert to H2 Vertical</t>
  </si>
  <si>
    <t>Verticle Thinking for 'One to Many' Protocol</t>
  </si>
  <si>
    <t>Inline QC</t>
  </si>
  <si>
    <t>1. Single Table Form View</t>
  </si>
  <si>
    <t>2. Single Table Datasheet View</t>
  </si>
  <si>
    <t>3. Single Table PopUp Form</t>
  </si>
  <si>
    <t>4. Mother and Child Form View</t>
  </si>
  <si>
    <t>5. Mother and Child Datasheet View</t>
  </si>
  <si>
    <t>Sale January 2013</t>
  </si>
  <si>
    <t>Bid</t>
  </si>
  <si>
    <t>BProduct</t>
  </si>
  <si>
    <t>BQty</t>
  </si>
  <si>
    <t>BPrice</t>
  </si>
  <si>
    <t>BDate</t>
  </si>
  <si>
    <t>BMonth</t>
  </si>
  <si>
    <t>BCustomers</t>
  </si>
  <si>
    <t>Production January 2013</t>
  </si>
  <si>
    <t>Mario</t>
  </si>
  <si>
    <t>Mario Maurer</t>
  </si>
  <si>
    <t>Dr. Mario</t>
  </si>
  <si>
    <t>Mr. Mario</t>
  </si>
  <si>
    <t>Mr. Maurer</t>
  </si>
  <si>
    <t>Alex</t>
  </si>
  <si>
    <t>Bella</t>
  </si>
  <si>
    <t>Mr. Mario Maurer</t>
  </si>
  <si>
    <t>BBillNo</t>
  </si>
  <si>
    <t>PBillNo</t>
  </si>
  <si>
    <t>บริษัท เอบีซี จำกัด</t>
  </si>
  <si>
    <t>English</t>
  </si>
  <si>
    <t>No symbol</t>
  </si>
  <si>
    <t>No Space</t>
  </si>
  <si>
    <t>No Duplicate</t>
  </si>
  <si>
    <t>Short</t>
  </si>
  <si>
    <t>DBNo</t>
  </si>
  <si>
    <t>DBCustomers</t>
  </si>
  <si>
    <t>DBPrice</t>
  </si>
  <si>
    <t>DBdate</t>
  </si>
  <si>
    <t>Coke</t>
  </si>
  <si>
    <t>Vita-Milk</t>
  </si>
  <si>
    <t>S-0001</t>
  </si>
  <si>
    <t>S-0002</t>
  </si>
  <si>
    <t>S-0003</t>
  </si>
  <si>
    <t>S-0004</t>
  </si>
  <si>
    <t>S-0005</t>
  </si>
  <si>
    <t>S-0006</t>
  </si>
  <si>
    <t>S-0007</t>
  </si>
  <si>
    <t>S-0008</t>
  </si>
  <si>
    <t>S-0009</t>
  </si>
  <si>
    <t>S-0010</t>
  </si>
  <si>
    <t>S-0011</t>
  </si>
  <si>
    <t>S-0012</t>
  </si>
  <si>
    <t>S-0013</t>
  </si>
  <si>
    <t>S-0014</t>
  </si>
  <si>
    <t>S-0015</t>
  </si>
  <si>
    <t>S-0016</t>
  </si>
  <si>
    <t>S-0017</t>
  </si>
  <si>
    <t>S-0018</t>
  </si>
  <si>
    <t>S-0019</t>
  </si>
  <si>
    <t>S-0020</t>
  </si>
  <si>
    <t>S-0021</t>
  </si>
  <si>
    <t>S-0022</t>
  </si>
  <si>
    <t>S-0023</t>
  </si>
  <si>
    <t>S-0024</t>
  </si>
  <si>
    <t>S-0025</t>
  </si>
  <si>
    <t>S-0026</t>
  </si>
  <si>
    <t>S-0027</t>
  </si>
  <si>
    <t>S-0028</t>
  </si>
  <si>
    <t>S-0029</t>
  </si>
  <si>
    <t>S-0030</t>
  </si>
  <si>
    <t>S-0031</t>
  </si>
  <si>
    <t>S-0032</t>
  </si>
  <si>
    <t>S-0033</t>
  </si>
  <si>
    <t>S-0034</t>
  </si>
  <si>
    <t>S-0035</t>
  </si>
  <si>
    <t>S-0036</t>
  </si>
  <si>
    <t>S-0037</t>
  </si>
  <si>
    <t>S-0038</t>
  </si>
  <si>
    <t>S-0039</t>
  </si>
  <si>
    <t>S-0040</t>
  </si>
  <si>
    <t>S-0041</t>
  </si>
  <si>
    <t>S-0042</t>
  </si>
  <si>
    <t>S-0043</t>
  </si>
  <si>
    <t>S-0044</t>
  </si>
  <si>
    <t>S-0045</t>
  </si>
  <si>
    <t>S-0046</t>
  </si>
  <si>
    <t>S-0047</t>
  </si>
  <si>
    <t>S-0048</t>
  </si>
  <si>
    <t>S-0049</t>
  </si>
  <si>
    <t>S-0050</t>
  </si>
  <si>
    <t>S-0051</t>
  </si>
  <si>
    <t>S-0052</t>
  </si>
  <si>
    <t>S-0053</t>
  </si>
  <si>
    <t>S-0054</t>
  </si>
  <si>
    <t>S-0055</t>
  </si>
  <si>
    <t>S-0056</t>
  </si>
  <si>
    <t>S-0057</t>
  </si>
  <si>
    <t>S-0058</t>
  </si>
  <si>
    <t>S-0059</t>
  </si>
  <si>
    <t>S-0060</t>
  </si>
  <si>
    <t>S-0061</t>
  </si>
  <si>
    <t>S-0062</t>
  </si>
  <si>
    <t>S-0063</t>
  </si>
  <si>
    <t>S-0064</t>
  </si>
  <si>
    <t>S-0065</t>
  </si>
  <si>
    <t>S-0066</t>
  </si>
  <si>
    <t>S-0067</t>
  </si>
  <si>
    <t>S-0068</t>
  </si>
  <si>
    <t>S-0069</t>
  </si>
  <si>
    <t>S-0070</t>
  </si>
  <si>
    <t>S-0071</t>
  </si>
  <si>
    <t>S-0072</t>
  </si>
  <si>
    <t>S-0073</t>
  </si>
  <si>
    <t>S-0074</t>
  </si>
  <si>
    <t>S-0075</t>
  </si>
  <si>
    <t>S-0076</t>
  </si>
  <si>
    <t>S-0077</t>
  </si>
  <si>
    <t>S-0078</t>
  </si>
  <si>
    <t>S-0079</t>
  </si>
  <si>
    <t>S-0080</t>
  </si>
  <si>
    <t>S-0081</t>
  </si>
  <si>
    <t>S-0082</t>
  </si>
  <si>
    <t>S-0083</t>
  </si>
  <si>
    <t>S-0084</t>
  </si>
  <si>
    <t>S-0085</t>
  </si>
  <si>
    <t>S-0086</t>
  </si>
  <si>
    <t>S-0087</t>
  </si>
  <si>
    <t>S-0088</t>
  </si>
  <si>
    <t>S-0089</t>
  </si>
  <si>
    <t>S-0090</t>
  </si>
  <si>
    <t>S-0091</t>
  </si>
  <si>
    <t>S-0092</t>
  </si>
  <si>
    <t>S-0093</t>
  </si>
  <si>
    <t>S-0094</t>
  </si>
  <si>
    <t>S-0095</t>
  </si>
  <si>
    <t>S-0096</t>
  </si>
  <si>
    <t>S-0097</t>
  </si>
  <si>
    <t>S-0098</t>
  </si>
  <si>
    <t>S-0099</t>
  </si>
  <si>
    <t>S-0100</t>
  </si>
  <si>
    <t>S-0101</t>
  </si>
  <si>
    <t>S-0102</t>
  </si>
  <si>
    <t>S-0103</t>
  </si>
  <si>
    <t>S-0104</t>
  </si>
  <si>
    <t>S-0105</t>
  </si>
  <si>
    <t>S-0106</t>
  </si>
  <si>
    <t>S-0107</t>
  </si>
  <si>
    <t>S-0108</t>
  </si>
  <si>
    <t>S-0109</t>
  </si>
  <si>
    <t>S-0110</t>
  </si>
  <si>
    <t>S-0111</t>
  </si>
  <si>
    <t>S-0112</t>
  </si>
  <si>
    <t>S-0113</t>
  </si>
  <si>
    <t>S-0114</t>
  </si>
  <si>
    <t>S-0115</t>
  </si>
  <si>
    <t>S-0116</t>
  </si>
  <si>
    <t>S-0117</t>
  </si>
  <si>
    <t>S-0118</t>
  </si>
  <si>
    <t>S-0119</t>
  </si>
  <si>
    <t>S-0120</t>
  </si>
  <si>
    <t>S-0121</t>
  </si>
  <si>
    <t>S-0122</t>
  </si>
  <si>
    <t>S-0123</t>
  </si>
  <si>
    <t>S-0124</t>
  </si>
  <si>
    <t>S-0125</t>
  </si>
  <si>
    <t>S-0126</t>
  </si>
  <si>
    <t>S-0127</t>
  </si>
  <si>
    <t>S-0128</t>
  </si>
  <si>
    <t>S-0129</t>
  </si>
  <si>
    <t>S-0130</t>
  </si>
  <si>
    <t>S-0131</t>
  </si>
  <si>
    <t>S-0132</t>
  </si>
  <si>
    <t>S-0133</t>
  </si>
  <si>
    <t>S-0134</t>
  </si>
  <si>
    <t>S-0135</t>
  </si>
  <si>
    <t>S-0136</t>
  </si>
  <si>
    <t>S-0137</t>
  </si>
  <si>
    <t>S-0138</t>
  </si>
  <si>
    <t>S-0139</t>
  </si>
  <si>
    <t>S-0140</t>
  </si>
  <si>
    <t>S-0141</t>
  </si>
  <si>
    <t>S-0142</t>
  </si>
  <si>
    <t>S-0143</t>
  </si>
  <si>
    <t>S-0144</t>
  </si>
  <si>
    <t>S-0145</t>
  </si>
  <si>
    <t>S-0146</t>
  </si>
  <si>
    <t>S-0147</t>
  </si>
  <si>
    <t>S-0148</t>
  </si>
  <si>
    <t>S-0149</t>
  </si>
  <si>
    <t>S-0150</t>
  </si>
  <si>
    <t>S-0151</t>
  </si>
  <si>
    <t>S-0152</t>
  </si>
  <si>
    <t>S-0153</t>
  </si>
  <si>
    <t>S-0154</t>
  </si>
  <si>
    <t>S-0155</t>
  </si>
  <si>
    <t>S-0156</t>
  </si>
  <si>
    <t>S-0157</t>
  </si>
  <si>
    <t>S-0158</t>
  </si>
  <si>
    <t>S-0159</t>
  </si>
  <si>
    <t>S-0160</t>
  </si>
  <si>
    <t>S-0161</t>
  </si>
  <si>
    <t>S-0162</t>
  </si>
  <si>
    <t>S-0163</t>
  </si>
  <si>
    <t>S-0164</t>
  </si>
  <si>
    <t>S-0165</t>
  </si>
  <si>
    <t>S-0166</t>
  </si>
  <si>
    <t>S-0167</t>
  </si>
  <si>
    <t>S-0168</t>
  </si>
  <si>
    <t>S-0169</t>
  </si>
  <si>
    <t>S-0170</t>
  </si>
  <si>
    <t>S-0171</t>
  </si>
  <si>
    <t>S-0172</t>
  </si>
  <si>
    <t>S-0173</t>
  </si>
  <si>
    <t>S-0174</t>
  </si>
  <si>
    <t>S-0175</t>
  </si>
  <si>
    <t>S-0176</t>
  </si>
  <si>
    <t>S-0177</t>
  </si>
  <si>
    <t>S-0178</t>
  </si>
  <si>
    <t>S-0179</t>
  </si>
  <si>
    <t>S-0180</t>
  </si>
  <si>
    <t>S-0181</t>
  </si>
  <si>
    <t>S-0182</t>
  </si>
  <si>
    <t>S-0183</t>
  </si>
  <si>
    <t>S-0184</t>
  </si>
  <si>
    <t>S-0185</t>
  </si>
  <si>
    <t>S-0186</t>
  </si>
  <si>
    <t>S-0187</t>
  </si>
  <si>
    <t>S-0188</t>
  </si>
  <si>
    <t>S-0189</t>
  </si>
  <si>
    <t>S-0190</t>
  </si>
  <si>
    <t>S-0191</t>
  </si>
  <si>
    <t>S-0192</t>
  </si>
  <si>
    <t>S-0193</t>
  </si>
  <si>
    <t>S-0194</t>
  </si>
  <si>
    <t>S-0195</t>
  </si>
  <si>
    <t>S-0196</t>
  </si>
  <si>
    <t>S-0197</t>
  </si>
  <si>
    <t>S-0198</t>
  </si>
  <si>
    <t>S-0199</t>
  </si>
  <si>
    <t>S-0200</t>
  </si>
  <si>
    <t>S-0201</t>
  </si>
  <si>
    <t>S-0202</t>
  </si>
  <si>
    <t>S-0203</t>
  </si>
  <si>
    <t>S-0204</t>
  </si>
  <si>
    <t>S-0205</t>
  </si>
  <si>
    <t>S-0206</t>
  </si>
  <si>
    <t>S-0207</t>
  </si>
  <si>
    <t>S-0208</t>
  </si>
  <si>
    <t>S-0209</t>
  </si>
  <si>
    <t>S-0210</t>
  </si>
  <si>
    <t>S-0211</t>
  </si>
  <si>
    <t>S-0212</t>
  </si>
  <si>
    <t>S-0213</t>
  </si>
  <si>
    <t>S-0214</t>
  </si>
  <si>
    <t>S-0215</t>
  </si>
  <si>
    <t>S-0216</t>
  </si>
  <si>
    <t>S-0217</t>
  </si>
  <si>
    <t>S-0218</t>
  </si>
  <si>
    <t>S-0219</t>
  </si>
  <si>
    <t>S-0220</t>
  </si>
  <si>
    <t>S-0221</t>
  </si>
  <si>
    <t>S-0222</t>
  </si>
  <si>
    <t>S-0223</t>
  </si>
  <si>
    <t>S-0224</t>
  </si>
  <si>
    <t>S-0225</t>
  </si>
  <si>
    <t>S-0226</t>
  </si>
  <si>
    <t>S-0227</t>
  </si>
  <si>
    <t>S-0228</t>
  </si>
  <si>
    <t>S-0229</t>
  </si>
  <si>
    <t>S-0230</t>
  </si>
  <si>
    <t>S-0231</t>
  </si>
  <si>
    <t>S-0232</t>
  </si>
  <si>
    <t>S-0233</t>
  </si>
  <si>
    <t>S-0234</t>
  </si>
  <si>
    <t>S-0235</t>
  </si>
  <si>
    <t>S-0236</t>
  </si>
  <si>
    <t>S-0237</t>
  </si>
  <si>
    <t>S-0238</t>
  </si>
  <si>
    <t>S-0239</t>
  </si>
  <si>
    <t>S-0240</t>
  </si>
  <si>
    <t>S-0241</t>
  </si>
  <si>
    <t>S-0242</t>
  </si>
  <si>
    <t>S-0243</t>
  </si>
  <si>
    <t>S-0244</t>
  </si>
  <si>
    <t>S-0245</t>
  </si>
  <si>
    <t>S-0246</t>
  </si>
  <si>
    <t>S-0247</t>
  </si>
  <si>
    <t>S-0248</t>
  </si>
  <si>
    <t>S-0249</t>
  </si>
  <si>
    <t>S-0250</t>
  </si>
  <si>
    <t>S-0251</t>
  </si>
  <si>
    <t>S-0252</t>
  </si>
  <si>
    <t>S-0253</t>
  </si>
  <si>
    <t>S-0254</t>
  </si>
  <si>
    <t>S-0255</t>
  </si>
  <si>
    <t>S-0256</t>
  </si>
  <si>
    <t>Adjustment</t>
  </si>
  <si>
    <t>DBAmount</t>
  </si>
  <si>
    <t>DBMonth</t>
  </si>
  <si>
    <t>DBBilling</t>
  </si>
  <si>
    <t>DBPaid</t>
  </si>
  <si>
    <t>Not Common</t>
  </si>
  <si>
    <t>Eid</t>
  </si>
  <si>
    <t>ENo</t>
  </si>
  <si>
    <t>EDept</t>
  </si>
  <si>
    <t>Eprefix</t>
  </si>
  <si>
    <t>Ename</t>
  </si>
  <si>
    <t>Epos</t>
  </si>
  <si>
    <t>EJoin</t>
  </si>
  <si>
    <t>Esalary</t>
  </si>
  <si>
    <t>Ebirth</t>
  </si>
  <si>
    <t>EEduLev</t>
  </si>
  <si>
    <t>สำนักปลัด</t>
  </si>
  <si>
    <t>นาง</t>
  </si>
  <si>
    <t>สมหญิง</t>
  </si>
  <si>
    <t>นักบริหารงานสาธารณสุข</t>
  </si>
  <si>
    <t>ปริญญาโท</t>
  </si>
  <si>
    <t>กองศึกษา</t>
  </si>
  <si>
    <t>นาย</t>
  </si>
  <si>
    <t>ธงชัย</t>
  </si>
  <si>
    <t>ศึกษานิเทศก์ ชำนาญการพิเศษ</t>
  </si>
  <si>
    <t>เสริมชัย</t>
  </si>
  <si>
    <t>เจ้าพนักงานธุรการ</t>
  </si>
  <si>
    <t>กองแผน</t>
  </si>
  <si>
    <t>ชุมเทพ</t>
  </si>
  <si>
    <t>กองช่าง</t>
  </si>
  <si>
    <t>สุรเทพ</t>
  </si>
  <si>
    <t>นายช่างโยธา</t>
  </si>
  <si>
    <t xml:space="preserve">ปริญญาโท </t>
  </si>
  <si>
    <t>นางสาว</t>
  </si>
  <si>
    <t>รัตนา</t>
  </si>
  <si>
    <t xml:space="preserve">นักบริหารงานช่าง </t>
  </si>
  <si>
    <t>อัทสิธ</t>
  </si>
  <si>
    <t xml:space="preserve">ปริญญาตรี </t>
  </si>
  <si>
    <t xml:space="preserve">วราภรณ์ </t>
  </si>
  <si>
    <t>วิษณุ</t>
  </si>
  <si>
    <t>กมลพร</t>
  </si>
  <si>
    <t xml:space="preserve">เจ้าพนักงานพัฒนาชุมชน </t>
  </si>
  <si>
    <t>ปริญญาตรี</t>
  </si>
  <si>
    <t>ปัณรี</t>
  </si>
  <si>
    <t>เจ้าหน้าที่บริหารงานทั่วไป</t>
  </si>
  <si>
    <t>กองพัศดุ</t>
  </si>
  <si>
    <t>เจริญ</t>
  </si>
  <si>
    <t xml:space="preserve">นักบริหารงานการคลัง </t>
  </si>
  <si>
    <t>กองท่องเที่ยว</t>
  </si>
  <si>
    <t>ยุทธนา</t>
  </si>
  <si>
    <t>ตรวจสอบ</t>
  </si>
  <si>
    <t>พัชรินทร์</t>
  </si>
  <si>
    <t>นักวิชาการเงินและบัญชี</t>
  </si>
  <si>
    <t>กองคลัง</t>
  </si>
  <si>
    <t>สุมาลี</t>
  </si>
  <si>
    <t>ผดุงรัก</t>
  </si>
  <si>
    <t>นิติกร</t>
  </si>
  <si>
    <t>จิตรา</t>
  </si>
  <si>
    <t xml:space="preserve">นายช่างโยธา </t>
  </si>
  <si>
    <t>สุทัศน์</t>
  </si>
  <si>
    <t>เจ้าพนักงานการเงินและบัญชี</t>
  </si>
  <si>
    <t>วราวุฒิ</t>
  </si>
  <si>
    <t>ป.โท</t>
  </si>
  <si>
    <t>ภาณุพงษ์</t>
  </si>
  <si>
    <t xml:space="preserve">เจ้าพนักงานธุรการ </t>
  </si>
  <si>
    <t>รินดา</t>
  </si>
  <si>
    <t>นักบริหารงานนโยบายและแผน</t>
  </si>
  <si>
    <t>นริศรา</t>
  </si>
  <si>
    <t>พิมพ์ใจ</t>
  </si>
  <si>
    <t>นักบริหารงาน อบจ.</t>
  </si>
  <si>
    <t>วไรรัตน์</t>
  </si>
  <si>
    <t>นักวิชาการศึกษา</t>
  </si>
  <si>
    <t>ราชัน</t>
  </si>
  <si>
    <t>มานพ</t>
  </si>
  <si>
    <t>วิศวกรเครื่องกล</t>
  </si>
  <si>
    <t>อนุปริญญา</t>
  </si>
  <si>
    <t>จักราช</t>
  </si>
  <si>
    <t>เจ้าหน้าที่ตรวจสอบภายใน</t>
  </si>
  <si>
    <t>ปวช.</t>
  </si>
  <si>
    <t>ปวันรัตน์</t>
  </si>
  <si>
    <t>อรอนงค์</t>
  </si>
  <si>
    <t>ป.ตรี</t>
  </si>
  <si>
    <t>ดรุณี</t>
  </si>
  <si>
    <t>ผาด</t>
  </si>
  <si>
    <t xml:space="preserve">นักบริหารงานทั่วไป </t>
  </si>
  <si>
    <t>ชุติมา</t>
  </si>
  <si>
    <t>มณฑา</t>
  </si>
  <si>
    <t>จนท.วิเคราะห์นโยบายและแผน</t>
  </si>
  <si>
    <t>สิบเอก</t>
  </si>
  <si>
    <t>ชาคร</t>
  </si>
  <si>
    <t>ณัฐชา</t>
  </si>
  <si>
    <t>สุคนธ์ทิพย์</t>
  </si>
  <si>
    <t>ว่าที่ ร.ต.</t>
  </si>
  <si>
    <t>วิทูร</t>
  </si>
  <si>
    <t>ชาตรี</t>
  </si>
  <si>
    <t>กองเจ้าหน้าที่</t>
  </si>
  <si>
    <t>นรินทร์</t>
  </si>
  <si>
    <t>พ.จ.อ.</t>
  </si>
  <si>
    <t>ธวัฒชัย</t>
  </si>
  <si>
    <t>วิศวกรโยธา</t>
  </si>
  <si>
    <t>เดช</t>
  </si>
  <si>
    <t>ภัทรพรรณ</t>
  </si>
  <si>
    <t>เทพ</t>
  </si>
  <si>
    <t xml:space="preserve">วิศวกรโยธา </t>
  </si>
  <si>
    <t>น.ส.</t>
  </si>
  <si>
    <t>คูณ</t>
  </si>
  <si>
    <t>จ่าสิบตรี</t>
  </si>
  <si>
    <t xml:space="preserve">ขจรศักดิ์  </t>
  </si>
  <si>
    <t>อรอุมา</t>
  </si>
  <si>
    <t>รมิดา</t>
  </si>
  <si>
    <t>มารศรี</t>
  </si>
  <si>
    <t>เบญจมา</t>
  </si>
  <si>
    <t>เจ้าพนักงานพัสดุ</t>
  </si>
  <si>
    <t>เสาวนีย์</t>
  </si>
  <si>
    <t>นส.</t>
  </si>
  <si>
    <t>จุรีพร</t>
  </si>
  <si>
    <t xml:space="preserve">นักวิชาการเงินและบัญชี </t>
  </si>
  <si>
    <t>ปวส.</t>
  </si>
  <si>
    <t>วัลภา</t>
  </si>
  <si>
    <t>รุ้ง</t>
  </si>
  <si>
    <t>สถิตย์</t>
  </si>
  <si>
    <t>สกุล</t>
  </si>
  <si>
    <t>มาลี</t>
  </si>
  <si>
    <t>ทัศนีย์</t>
  </si>
  <si>
    <t>วิมลจันทร์</t>
  </si>
  <si>
    <t xml:space="preserve">บุคลากร </t>
  </si>
  <si>
    <t>ปวท.</t>
  </si>
  <si>
    <t>นุชนาฎ</t>
  </si>
  <si>
    <t xml:space="preserve">เจ้าพนักงานพัสดุ </t>
  </si>
  <si>
    <t>นวลศรี</t>
  </si>
  <si>
    <t>อมรทิพย์</t>
  </si>
  <si>
    <t>สุธินี</t>
  </si>
  <si>
    <t>สำลี</t>
  </si>
  <si>
    <t>จ่าสิบเอก</t>
  </si>
  <si>
    <t>ภัทรพล</t>
  </si>
  <si>
    <t>นภา</t>
  </si>
  <si>
    <t>ชัชริน</t>
  </si>
  <si>
    <t>นักบริหารการศึกษา</t>
  </si>
  <si>
    <t>พิณ</t>
  </si>
  <si>
    <t>ศิริพร</t>
  </si>
  <si>
    <t xml:space="preserve">สถาปนิก </t>
  </si>
  <si>
    <t>ชนิดา</t>
  </si>
  <si>
    <t>ฤทธิ</t>
  </si>
  <si>
    <t>มัณฑนา</t>
  </si>
  <si>
    <t>สุจิน</t>
  </si>
  <si>
    <t>สุภาพ</t>
  </si>
  <si>
    <t>เจ้าหน้าที่ระบบงานคอมพิวเตอร์</t>
  </si>
  <si>
    <t>ณัฐนันท์</t>
  </si>
  <si>
    <t>สมศรี</t>
  </si>
  <si>
    <t>คมสันต์</t>
  </si>
  <si>
    <t>ดำรง</t>
  </si>
  <si>
    <t>พัฒน์</t>
  </si>
  <si>
    <t>มนตรี</t>
  </si>
  <si>
    <t>อรรถสิทธิ์</t>
  </si>
  <si>
    <t>อนุวัฒน์</t>
  </si>
  <si>
    <t>นายช่างเครื่องกล</t>
  </si>
  <si>
    <t>วีณา</t>
  </si>
  <si>
    <t>เจ้าหน้าที่วิเคราะห์นโยบายและแผน</t>
  </si>
  <si>
    <t>สมพิศ</t>
  </si>
  <si>
    <t>จักรกฤช</t>
  </si>
  <si>
    <t>ปัญญา</t>
  </si>
  <si>
    <t>ชนาธิป</t>
  </si>
  <si>
    <t>นักบริหารงานช่าง</t>
  </si>
  <si>
    <t>บุษกรณ์</t>
  </si>
  <si>
    <t>เสนาะจิต</t>
  </si>
  <si>
    <t>สัตวแพทย์</t>
  </si>
  <si>
    <t>เขื่อน</t>
  </si>
  <si>
    <t>สมบัติ</t>
  </si>
  <si>
    <t>สรชาติ</t>
  </si>
  <si>
    <t>สิทธิพงศ์</t>
  </si>
  <si>
    <t>สายัณห์</t>
  </si>
  <si>
    <t>ธีรยุทธ</t>
  </si>
  <si>
    <t>ปกาสิต</t>
  </si>
  <si>
    <t>นักวิชาการโสตทัศนศึกษา</t>
  </si>
  <si>
    <t>ธรากร</t>
  </si>
  <si>
    <t>ธัชไทย</t>
  </si>
  <si>
    <t>สุเทพ</t>
  </si>
  <si>
    <t xml:space="preserve">อดุลย์  </t>
  </si>
  <si>
    <t>นิพนธ์</t>
  </si>
  <si>
    <t>คำม่วน</t>
  </si>
  <si>
    <t>สายสุดา</t>
  </si>
  <si>
    <t>ธีระพงษ์</t>
  </si>
  <si>
    <t>ฤทธิไกร</t>
  </si>
  <si>
    <t>วรวิทย์</t>
  </si>
  <si>
    <t>ณรงค์</t>
  </si>
  <si>
    <t>ภควัตร</t>
  </si>
  <si>
    <t>พัชรี</t>
  </si>
  <si>
    <t>จินตนา</t>
  </si>
  <si>
    <t>พ็ญศรี</t>
  </si>
  <si>
    <t>นิศราพร</t>
  </si>
  <si>
    <t>สิรินารถ</t>
  </si>
  <si>
    <t>วีรวรรณ</t>
  </si>
  <si>
    <t>นักวิชาการพัสดุ</t>
  </si>
  <si>
    <t>นันท์นภัส</t>
  </si>
  <si>
    <t>วิกานดา</t>
  </si>
  <si>
    <t>พานศรี</t>
  </si>
  <si>
    <t>สุพัตรา</t>
  </si>
  <si>
    <t>บุญใจ</t>
  </si>
  <si>
    <t>เพ็ญจันทร์</t>
  </si>
  <si>
    <t xml:space="preserve">สุพัฒน์ </t>
  </si>
  <si>
    <t>สิทธิศักดิ์</t>
  </si>
  <si>
    <t>เจ้าหน้าที่การเงินและบัญชี</t>
  </si>
  <si>
    <t>ปรียา</t>
  </si>
  <si>
    <t>วรารัตน์</t>
  </si>
  <si>
    <t>ศิริวรรณ</t>
  </si>
  <si>
    <t>เกศนีย์</t>
  </si>
  <si>
    <t>ลำใย</t>
  </si>
  <si>
    <t>กาน</t>
  </si>
  <si>
    <t>ธนวัน</t>
  </si>
  <si>
    <t>บดินทร์</t>
  </si>
  <si>
    <t>ณัฐ</t>
  </si>
  <si>
    <t>ณฐ</t>
  </si>
  <si>
    <t>เจ้าพนักงานการเงินและการบัญชี</t>
  </si>
  <si>
    <t>รัชนีวรรณ</t>
  </si>
  <si>
    <t>อรดี</t>
  </si>
  <si>
    <t>นิลวรรณ</t>
  </si>
  <si>
    <t>สุราง</t>
  </si>
  <si>
    <t>เอกรัฐ</t>
  </si>
  <si>
    <t>ประสพชัย</t>
  </si>
  <si>
    <t>สิบโท</t>
  </si>
  <si>
    <t>ศตวรรษ</t>
  </si>
  <si>
    <t>จิรชัย</t>
  </si>
  <si>
    <t>เจ้าหน้าที่บริหารทั่วไป</t>
  </si>
  <si>
    <t>สรายุธ</t>
  </si>
  <si>
    <t>ไพจิตร</t>
  </si>
  <si>
    <t>เรียม</t>
  </si>
  <si>
    <t>สานน</t>
  </si>
  <si>
    <t>ศราวุฒิ</t>
  </si>
  <si>
    <t>นิกร</t>
  </si>
  <si>
    <t>ปรานี</t>
  </si>
  <si>
    <t>สุภาพร</t>
  </si>
  <si>
    <t>บังอร</t>
  </si>
  <si>
    <t>สุทธา</t>
  </si>
  <si>
    <t>ธนิษ</t>
  </si>
  <si>
    <t>สกาวเดือน</t>
  </si>
  <si>
    <t>ศิริลักษณ์</t>
  </si>
  <si>
    <t xml:space="preserve">นายช่างเครื่องกล </t>
  </si>
  <si>
    <t>สิรินธรา</t>
  </si>
  <si>
    <t>นุจรี</t>
  </si>
  <si>
    <t>เตือนใจ</t>
  </si>
  <si>
    <t>ณัชชา</t>
  </si>
  <si>
    <t>จุฑารัตน์</t>
  </si>
  <si>
    <t>E-2015-0095</t>
  </si>
  <si>
    <t>นิตฐินันท์</t>
  </si>
  <si>
    <t>E-2015-0096</t>
  </si>
  <si>
    <t>ประมวล</t>
  </si>
  <si>
    <t>E-2015-0097</t>
  </si>
  <si>
    <t>พ.อ.อ.</t>
  </si>
  <si>
    <t>ณภัทร</t>
  </si>
  <si>
    <t>นักวิชาการประชาสัมพันธ์</t>
  </si>
  <si>
    <t xml:space="preserve">Do not forget to increase field for </t>
  </si>
  <si>
    <t>Group</t>
  </si>
  <si>
    <t>Sort</t>
  </si>
  <si>
    <t>Short Name</t>
  </si>
  <si>
    <t>Book Rent</t>
  </si>
  <si>
    <t>Tool Control</t>
  </si>
  <si>
    <t>Stock</t>
  </si>
  <si>
    <t>Patient Control</t>
  </si>
  <si>
    <t>School</t>
  </si>
  <si>
    <t>Asset Control</t>
  </si>
  <si>
    <t>Advance</t>
  </si>
  <si>
    <t>SDate</t>
  </si>
  <si>
    <t>SDoc</t>
  </si>
  <si>
    <t>STrans</t>
  </si>
  <si>
    <t>SProd</t>
  </si>
  <si>
    <t>SRecQty</t>
  </si>
  <si>
    <t>SSaleQty</t>
  </si>
  <si>
    <t>SUnitPrice</t>
  </si>
  <si>
    <t>SBal</t>
  </si>
  <si>
    <t>R001</t>
  </si>
  <si>
    <t>Rec</t>
  </si>
  <si>
    <t>Ovaltine</t>
  </si>
  <si>
    <t>R002</t>
  </si>
  <si>
    <t>R003</t>
  </si>
  <si>
    <t>M-100</t>
  </si>
  <si>
    <t>Milo</t>
  </si>
  <si>
    <t>Singha</t>
  </si>
  <si>
    <t>R006</t>
  </si>
  <si>
    <t>7-Up</t>
  </si>
  <si>
    <t>Leo</t>
  </si>
  <si>
    <t>Lipton</t>
  </si>
  <si>
    <t>R005</t>
  </si>
  <si>
    <t>R004</t>
  </si>
  <si>
    <t>Red Bull</t>
  </si>
  <si>
    <t>O004</t>
  </si>
  <si>
    <t>O005</t>
  </si>
  <si>
    <t>O006</t>
  </si>
  <si>
    <t>O007</t>
  </si>
  <si>
    <t>O008</t>
  </si>
  <si>
    <t>O009</t>
  </si>
  <si>
    <t>O010</t>
  </si>
  <si>
    <t>Song</t>
  </si>
  <si>
    <t>Creator</t>
  </si>
  <si>
    <t>Singer</t>
  </si>
  <si>
    <t>รักติดไซเรน</t>
  </si>
  <si>
    <t>Somchai</t>
  </si>
  <si>
    <t>แพรวา</t>
  </si>
  <si>
    <t>Paris</t>
  </si>
  <si>
    <t>Somjit</t>
  </si>
  <si>
    <t>Belkin</t>
  </si>
  <si>
    <t>ให้นานกว่าที่เคย</t>
  </si>
  <si>
    <t>แพท</t>
  </si>
  <si>
    <t>Somying</t>
  </si>
  <si>
    <t>ไผ่</t>
  </si>
  <si>
    <t>Row Labels</t>
  </si>
  <si>
    <t>(blank)</t>
  </si>
  <si>
    <t>Grand Total</t>
  </si>
  <si>
    <t>Column Labels</t>
  </si>
  <si>
    <t>Count of 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</si>
</sst>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[$-409]d\-mmm\-yy;@"/>
    <numFmt numFmtId="188" formatCode="[$-409]d\-mmm;@"/>
    <numFmt numFmtId="189" formatCode="mmm/dd/yyyy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4"/>
      <color theme="0"/>
      <name val="Tahoma"/>
      <family val="2"/>
      <scheme val="minor"/>
    </font>
    <font>
      <sz val="16"/>
      <color theme="0"/>
      <name val="Tahoma"/>
      <family val="2"/>
      <scheme val="minor"/>
    </font>
    <font>
      <sz val="18"/>
      <color theme="0"/>
      <name val="Tahoma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4" fillId="8" borderId="0" applyNumberFormat="0" applyBorder="0" applyAlignment="0" applyProtection="0"/>
    <xf numFmtId="187" fontId="5" fillId="9" borderId="0" applyNumberFormat="0" applyBorder="0" applyAlignment="0" applyProtection="0"/>
    <xf numFmtId="187" fontId="6" fillId="10" borderId="0" applyNumberFormat="0" applyBorder="0" applyAlignment="0" applyProtection="0"/>
  </cellStyleXfs>
  <cellXfs count="83">
    <xf numFmtId="0" fontId="0" fillId="0" borderId="0" xfId="0"/>
    <xf numFmtId="0" fontId="0" fillId="0" borderId="0" xfId="0"/>
    <xf numFmtId="187" fontId="0" fillId="0" borderId="0" xfId="0" applyNumberFormat="1"/>
    <xf numFmtId="0" fontId="0" fillId="0" borderId="0" xfId="0" applyBorder="1"/>
    <xf numFmtId="0" fontId="2" fillId="0" borderId="0" xfId="0" applyFont="1"/>
    <xf numFmtId="4" fontId="0" fillId="0" borderId="0" xfId="0" applyNumberFormat="1"/>
    <xf numFmtId="0" fontId="3" fillId="3" borderId="0" xfId="0" applyFont="1" applyFill="1"/>
    <xf numFmtId="4" fontId="3" fillId="3" borderId="0" xfId="0" applyNumberFormat="1" applyFont="1" applyFill="1"/>
    <xf numFmtId="187" fontId="3" fillId="3" borderId="0" xfId="0" applyNumberFormat="1" applyFont="1" applyFill="1"/>
    <xf numFmtId="187" fontId="0" fillId="0" borderId="1" xfId="0" applyNumberFormat="1" applyBorder="1"/>
    <xf numFmtId="187" fontId="0" fillId="0" borderId="0" xfId="0" applyNumberFormat="1"/>
    <xf numFmtId="4" fontId="0" fillId="0" borderId="1" xfId="0" applyNumberFormat="1" applyBorder="1"/>
    <xf numFmtId="4" fontId="0" fillId="0" borderId="3" xfId="0" applyNumberFormat="1" applyBorder="1"/>
    <xf numFmtId="4" fontId="0" fillId="0" borderId="9" xfId="0" applyNumberFormat="1" applyBorder="1"/>
    <xf numFmtId="4" fontId="0" fillId="0" borderId="4" xfId="0" applyNumberFormat="1" applyBorder="1"/>
    <xf numFmtId="0" fontId="3" fillId="5" borderId="0" xfId="0" applyFont="1" applyFill="1"/>
    <xf numFmtId="0" fontId="0" fillId="5" borderId="0" xfId="0" applyFill="1"/>
    <xf numFmtId="39" fontId="0" fillId="0" borderId="0" xfId="1" applyNumberFormat="1" applyFont="1"/>
    <xf numFmtId="188" fontId="3" fillId="3" borderId="0" xfId="0" applyNumberFormat="1" applyFont="1" applyFill="1"/>
    <xf numFmtId="2" fontId="3" fillId="3" borderId="0" xfId="0" applyNumberFormat="1" applyFont="1" applyFill="1"/>
    <xf numFmtId="2" fontId="0" fillId="0" borderId="0" xfId="0" applyNumberFormat="1"/>
    <xf numFmtId="0" fontId="0" fillId="12" borderId="0" xfId="0" applyFill="1"/>
    <xf numFmtId="0" fontId="3" fillId="12" borderId="0" xfId="0" applyFont="1" applyFill="1"/>
    <xf numFmtId="187" fontId="3" fillId="12" borderId="0" xfId="0" applyNumberFormat="1" applyFont="1" applyFill="1"/>
    <xf numFmtId="4" fontId="3" fillId="12" borderId="0" xfId="0" applyNumberFormat="1" applyFont="1" applyFill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2" borderId="5" xfId="0" applyFill="1" applyBorder="1"/>
    <xf numFmtId="0" fontId="0" fillId="2" borderId="2" xfId="0" applyFill="1" applyBorder="1"/>
    <xf numFmtId="0" fontId="7" fillId="12" borderId="0" xfId="0" applyFont="1" applyFill="1"/>
    <xf numFmtId="0" fontId="8" fillId="12" borderId="0" xfId="0" applyFont="1" applyFill="1"/>
    <xf numFmtId="0" fontId="9" fillId="12" borderId="0" xfId="0" applyFont="1" applyFill="1"/>
    <xf numFmtId="0" fontId="3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88" fontId="3" fillId="12" borderId="6" xfId="0" applyNumberFormat="1" applyFont="1" applyFill="1" applyBorder="1" applyAlignment="1">
      <alignment horizontal="center"/>
    </xf>
    <xf numFmtId="188" fontId="3" fillId="12" borderId="7" xfId="0" applyNumberFormat="1" applyFont="1" applyFill="1" applyBorder="1" applyAlignment="1">
      <alignment horizontal="center"/>
    </xf>
    <xf numFmtId="0" fontId="0" fillId="0" borderId="9" xfId="0" applyBorder="1"/>
    <xf numFmtId="188" fontId="3" fillId="0" borderId="0" xfId="0" applyNumberFormat="1" applyFont="1" applyFill="1" applyAlignment="1">
      <alignment horizontal="center"/>
    </xf>
    <xf numFmtId="0" fontId="3" fillId="12" borderId="1" xfId="0" applyFont="1" applyFill="1" applyBorder="1"/>
    <xf numFmtId="0" fontId="3" fillId="5" borderId="1" xfId="0" applyFont="1" applyFill="1" applyBorder="1"/>
    <xf numFmtId="0" fontId="0" fillId="0" borderId="0" xfId="0" applyAlignment="1">
      <alignment horizontal="center"/>
    </xf>
    <xf numFmtId="0" fontId="0" fillId="0" borderId="10" xfId="0" applyBorder="1"/>
    <xf numFmtId="0" fontId="3" fillId="12" borderId="1" xfId="0" applyFont="1" applyFill="1" applyBorder="1" applyAlignment="1">
      <alignment wrapText="1"/>
    </xf>
    <xf numFmtId="187" fontId="0" fillId="0" borderId="10" xfId="0" applyNumberFormat="1" applyBorder="1"/>
    <xf numFmtId="0" fontId="7" fillId="5" borderId="0" xfId="0" applyFont="1" applyFill="1"/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4" borderId="1" xfId="0" applyFill="1" applyBorder="1"/>
    <xf numFmtId="0" fontId="0" fillId="11" borderId="1" xfId="0" applyFill="1" applyBorder="1"/>
    <xf numFmtId="0" fontId="3" fillId="12" borderId="5" xfId="0" applyFont="1" applyFill="1" applyBorder="1"/>
    <xf numFmtId="0" fontId="3" fillId="5" borderId="6" xfId="0" applyFont="1" applyFill="1" applyBorder="1"/>
    <xf numFmtId="0" fontId="0" fillId="6" borderId="6" xfId="0" applyFill="1" applyBorder="1"/>
    <xf numFmtId="0" fontId="0" fillId="0" borderId="6" xfId="0" applyBorder="1"/>
    <xf numFmtId="0" fontId="0" fillId="2" borderId="6" xfId="0" applyFill="1" applyBorder="1"/>
    <xf numFmtId="0" fontId="0" fillId="7" borderId="6" xfId="0" applyFill="1" applyBorder="1"/>
    <xf numFmtId="0" fontId="0" fillId="4" borderId="6" xfId="0" applyFill="1" applyBorder="1"/>
    <xf numFmtId="0" fontId="0" fillId="11" borderId="6" xfId="0" applyFill="1" applyBorder="1"/>
    <xf numFmtId="0" fontId="3" fillId="5" borderId="9" xfId="0" applyFont="1" applyFill="1" applyBorder="1"/>
    <xf numFmtId="0" fontId="0" fillId="6" borderId="9" xfId="0" applyFill="1" applyBorder="1"/>
    <xf numFmtId="0" fontId="0" fillId="2" borderId="9" xfId="0" applyFill="1" applyBorder="1"/>
    <xf numFmtId="0" fontId="0" fillId="7" borderId="9" xfId="0" applyFill="1" applyBorder="1"/>
    <xf numFmtId="0" fontId="0" fillId="4" borderId="9" xfId="0" applyFill="1" applyBorder="1"/>
    <xf numFmtId="0" fontId="0" fillId="11" borderId="9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189" fontId="3" fillId="12" borderId="0" xfId="0" applyNumberFormat="1" applyFont="1" applyFill="1" applyAlignment="1">
      <alignment horizontal="center"/>
    </xf>
    <xf numFmtId="189" fontId="0" fillId="0" borderId="0" xfId="1" applyNumberFormat="1" applyFont="1"/>
    <xf numFmtId="189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5">
    <cellStyle name="Bad" xfId="3" builtinId="27" hidden="1"/>
    <cellStyle name="Comma" xfId="1" builtinId="3"/>
    <cellStyle name="Good" xfId="2" builtinId="26" hidden="1"/>
    <cellStyle name="Neutral" xfId="4" builtinId="28" hidde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17930</xdr:colOff>
      <xdr:row>17</xdr:row>
      <xdr:rowOff>35859</xdr:rowOff>
    </xdr:from>
    <xdr:to>
      <xdr:col>4</xdr:col>
      <xdr:colOff>544971</xdr:colOff>
      <xdr:row>25</xdr:row>
      <xdr:rowOff>57709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390" y="3365799"/>
          <a:ext cx="2813041" cy="1484890"/>
        </a:xfrm>
        <a:prstGeom prst="rect">
          <a:avLst/>
        </a:prstGeom>
        <a:noFill/>
        <a:ln w="1">
          <a:solidFill>
            <a:srgbClr val="0070C0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133349</xdr:colOff>
      <xdr:row>15</xdr:row>
      <xdr:rowOff>170329</xdr:rowOff>
    </xdr:from>
    <xdr:to>
      <xdr:col>10</xdr:col>
      <xdr:colOff>125506</xdr:colOff>
      <xdr:row>21</xdr:row>
      <xdr:rowOff>76200</xdr:rowOff>
    </xdr:to>
    <xdr:sp macro="" textlink="">
      <xdr:nvSpPr>
        <xdr:cNvPr id="3" name="Cloud Callou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05249" y="3134509"/>
          <a:ext cx="3085877" cy="1003151"/>
        </a:xfrm>
        <a:prstGeom prst="cloudCallout">
          <a:avLst>
            <a:gd name="adj1" fmla="val -62599"/>
            <a:gd name="adj2" fmla="val 2048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What if</a:t>
          </a:r>
          <a:r>
            <a:rPr lang="en-US" sz="1100" baseline="0"/>
            <a:t> we have to insert Different Exam Date on each subject here?</a:t>
          </a:r>
          <a:endParaRPr lang="en-US" sz="1100"/>
        </a:p>
      </xdr:txBody>
    </xdr:sp>
    <xdr:clientData/>
  </xdr:twoCellAnchor>
  <xdr:twoCellAnchor>
    <xdr:from>
      <xdr:col>4</xdr:col>
      <xdr:colOff>742948</xdr:colOff>
      <xdr:row>21</xdr:row>
      <xdr:rowOff>98612</xdr:rowOff>
    </xdr:from>
    <xdr:to>
      <xdr:col>7</xdr:col>
      <xdr:colOff>609599</xdr:colOff>
      <xdr:row>25</xdr:row>
      <xdr:rowOff>80683</xdr:rowOff>
    </xdr:to>
    <xdr:sp macro="" textlink="">
      <xdr:nvSpPr>
        <xdr:cNvPr id="4" name="Cloud Callou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3661408" y="4160072"/>
          <a:ext cx="2381251" cy="713591"/>
        </a:xfrm>
        <a:prstGeom prst="cloudCallout">
          <a:avLst>
            <a:gd name="adj1" fmla="val -58757"/>
            <a:gd name="adj2" fmla="val -21118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What if</a:t>
          </a:r>
          <a:r>
            <a:rPr lang="en-US" sz="1100" baseline="0"/>
            <a:t> we have to add new subject from time to time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11</xdr:row>
      <xdr:rowOff>9525</xdr:rowOff>
    </xdr:from>
    <xdr:to>
      <xdr:col>3</xdr:col>
      <xdr:colOff>9525</xdr:colOff>
      <xdr:row>14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590550" y="2196465"/>
          <a:ext cx="1011555" cy="63246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92076</xdr:colOff>
      <xdr:row>17</xdr:row>
      <xdr:rowOff>96608</xdr:rowOff>
    </xdr:from>
    <xdr:to>
      <xdr:col>6</xdr:col>
      <xdr:colOff>436880</xdr:colOff>
      <xdr:row>29</xdr:row>
      <xdr:rowOff>14606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516" y="3520528"/>
          <a:ext cx="3839844" cy="20719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333376</xdr:colOff>
      <xdr:row>3</xdr:row>
      <xdr:rowOff>190499</xdr:rowOff>
    </xdr:from>
    <xdr:to>
      <xdr:col>2</xdr:col>
      <xdr:colOff>390526</xdr:colOff>
      <xdr:row>9</xdr:row>
      <xdr:rowOff>142874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5400000">
          <a:off x="755333" y="1376362"/>
          <a:ext cx="1148715" cy="571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533401</xdr:colOff>
      <xdr:row>4</xdr:row>
      <xdr:rowOff>133353</xdr:rowOff>
    </xdr:from>
    <xdr:to>
      <xdr:col>5</xdr:col>
      <xdr:colOff>171450</xdr:colOff>
      <xdr:row>13</xdr:row>
      <xdr:rowOff>28574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5400000">
          <a:off x="2119315" y="1595439"/>
          <a:ext cx="1594481" cy="331469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14</xdr:row>
      <xdr:rowOff>95250</xdr:rowOff>
    </xdr:from>
    <xdr:to>
      <xdr:col>12</xdr:col>
      <xdr:colOff>438150</xdr:colOff>
      <xdr:row>19</xdr:row>
      <xdr:rowOff>123825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>
          <a:off x="4198620" y="2800350"/>
          <a:ext cx="4293870" cy="882015"/>
        </a:xfrm>
        <a:prstGeom prst="bentConnector3">
          <a:avLst>
            <a:gd name="adj1" fmla="val 100256"/>
          </a:avLst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10</xdr:row>
      <xdr:rowOff>66675</xdr:rowOff>
    </xdr:from>
    <xdr:to>
      <xdr:col>9</xdr:col>
      <xdr:colOff>466725</xdr:colOff>
      <xdr:row>19</xdr:row>
      <xdr:rowOff>47625</xdr:rowOff>
    </xdr:to>
    <xdr:cxnSp macro="">
      <xdr:nvCxnSpPr>
        <xdr:cNvPr id="7" name="Elbow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>
          <a:off x="2087880" y="2078355"/>
          <a:ext cx="4413885" cy="1527810"/>
        </a:xfrm>
        <a:prstGeom prst="bentConnector3">
          <a:avLst>
            <a:gd name="adj1" fmla="val 100249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200026</xdr:rowOff>
    </xdr:from>
    <xdr:to>
      <xdr:col>4</xdr:col>
      <xdr:colOff>152399</xdr:colOff>
      <xdr:row>3</xdr:row>
      <xdr:rowOff>819150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468880" y="809626"/>
          <a:ext cx="1127759" cy="619124"/>
        </a:xfrm>
        <a:prstGeom prst="wedgeRoundRectCallout">
          <a:avLst>
            <a:gd name="adj1" fmla="val -15051"/>
            <a:gd name="adj2" fmla="val 86887"/>
            <a:gd name="adj3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 No </a:t>
          </a:r>
          <a:r>
            <a:rPr lang="en-US" sz="1000">
              <a:solidFill>
                <a:sysClr val="windowText" lastClr="000000"/>
              </a:solidFill>
            </a:rPr>
            <a:t>Common name</a:t>
          </a:r>
        </a:p>
      </xdr:txBody>
    </xdr:sp>
    <xdr:clientData/>
  </xdr:twoCellAnchor>
  <xdr:twoCellAnchor>
    <xdr:from>
      <xdr:col>4</xdr:col>
      <xdr:colOff>257175</xdr:colOff>
      <xdr:row>3</xdr:row>
      <xdr:rowOff>190501</xdr:rowOff>
    </xdr:from>
    <xdr:to>
      <xdr:col>5</xdr:col>
      <xdr:colOff>495299</xdr:colOff>
      <xdr:row>3</xdr:row>
      <xdr:rowOff>809625</xdr:rowOff>
    </xdr:to>
    <xdr:sp macro="" textlink="">
      <xdr:nvSpPr>
        <xdr:cNvPr id="3" name="Rounded Rectangular Callou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3701415" y="800101"/>
          <a:ext cx="931544" cy="619124"/>
        </a:xfrm>
        <a:prstGeom prst="wedgeRoundRectCallout">
          <a:avLst>
            <a:gd name="adj1" fmla="val -14709"/>
            <a:gd name="adj2" fmla="val 94067"/>
            <a:gd name="adj3" fmla="val 16667"/>
          </a:avLst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000" baseline="0"/>
            <a:t> No </a:t>
          </a:r>
          <a:r>
            <a:rPr lang="en-US" sz="1000"/>
            <a:t>Symbol</a:t>
          </a:r>
        </a:p>
      </xdr:txBody>
    </xdr:sp>
    <xdr:clientData/>
  </xdr:twoCellAnchor>
  <xdr:twoCellAnchor>
    <xdr:from>
      <xdr:col>1</xdr:col>
      <xdr:colOff>295275</xdr:colOff>
      <xdr:row>3</xdr:row>
      <xdr:rowOff>219076</xdr:rowOff>
    </xdr:from>
    <xdr:to>
      <xdr:col>2</xdr:col>
      <xdr:colOff>104774</xdr:colOff>
      <xdr:row>3</xdr:row>
      <xdr:rowOff>838200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07695" y="828676"/>
          <a:ext cx="1280159" cy="619124"/>
        </a:xfrm>
        <a:prstGeom prst="wedgeRoundRectCallout">
          <a:avLst>
            <a:gd name="adj1" fmla="val -15051"/>
            <a:gd name="adj2" fmla="val 86887"/>
            <a:gd name="adj3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 No </a:t>
          </a:r>
          <a:r>
            <a:rPr lang="en-US" sz="1000">
              <a:solidFill>
                <a:sysClr val="windowText" lastClr="000000"/>
              </a:solidFill>
            </a:rPr>
            <a:t>Common name</a:t>
          </a:r>
        </a:p>
      </xdr:txBody>
    </xdr:sp>
    <xdr:clientData/>
  </xdr:twoCellAnchor>
  <xdr:twoCellAnchor>
    <xdr:from>
      <xdr:col>4</xdr:col>
      <xdr:colOff>13759</xdr:colOff>
      <xdr:row>8</xdr:row>
      <xdr:rowOff>49743</xdr:rowOff>
    </xdr:from>
    <xdr:to>
      <xdr:col>5</xdr:col>
      <xdr:colOff>818092</xdr:colOff>
      <xdr:row>10</xdr:row>
      <xdr:rowOff>125942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4757209" y="2354793"/>
          <a:ext cx="1575858" cy="419099"/>
        </a:xfrm>
        <a:prstGeom prst="wedgeRoundRectCallout">
          <a:avLst>
            <a:gd name="adj1" fmla="val -1017"/>
            <a:gd name="adj2" fmla="val -164952"/>
            <a:gd name="adj3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000" baseline="0">
              <a:solidFill>
                <a:sysClr val="windowText" lastClr="000000"/>
              </a:solidFill>
            </a:rPr>
            <a:t> No </a:t>
          </a:r>
          <a:r>
            <a:rPr lang="en-US" sz="1000">
              <a:solidFill>
                <a:sysClr val="windowText" lastClr="000000"/>
              </a:solidFill>
            </a:rPr>
            <a:t>Common name</a:t>
          </a:r>
        </a:p>
      </xdr:txBody>
    </xdr:sp>
    <xdr:clientData/>
  </xdr:twoCellAnchor>
  <xdr:twoCellAnchor>
    <xdr:from>
      <xdr:col>1</xdr:col>
      <xdr:colOff>846665</xdr:colOff>
      <xdr:row>8</xdr:row>
      <xdr:rowOff>10585</xdr:rowOff>
    </xdr:from>
    <xdr:to>
      <xdr:col>3</xdr:col>
      <xdr:colOff>455083</xdr:colOff>
      <xdr:row>10</xdr:row>
      <xdr:rowOff>52919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1160990" y="2525185"/>
          <a:ext cx="1932518" cy="480484"/>
        </a:xfrm>
        <a:prstGeom prst="wedgeRoundRectCallout">
          <a:avLst>
            <a:gd name="adj1" fmla="val 8773"/>
            <a:gd name="adj2" fmla="val -198202"/>
            <a:gd name="adj3" fmla="val 16667"/>
          </a:avLst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/>
            <a:t> No </a:t>
          </a:r>
          <a:r>
            <a:rPr lang="en-US" sz="1000"/>
            <a:t>Symbol</a:t>
          </a:r>
        </a:p>
      </xdr:txBody>
    </xdr:sp>
    <xdr:clientData/>
  </xdr:twoCellAnchor>
  <xdr:twoCellAnchor>
    <xdr:from>
      <xdr:col>6</xdr:col>
      <xdr:colOff>428625</xdr:colOff>
      <xdr:row>3</xdr:row>
      <xdr:rowOff>95250</xdr:rowOff>
    </xdr:from>
    <xdr:to>
      <xdr:col>8</xdr:col>
      <xdr:colOff>123824</xdr:colOff>
      <xdr:row>3</xdr:row>
      <xdr:rowOff>714374</xdr:rowOff>
    </xdr:to>
    <xdr:sp macro="" textlink="">
      <xdr:nvSpPr>
        <xdr:cNvPr id="7" name="Rounded Rectangular Callout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5320665" y="704850"/>
          <a:ext cx="1158239" cy="619124"/>
        </a:xfrm>
        <a:prstGeom prst="wedgeRoundRectCallout">
          <a:avLst>
            <a:gd name="adj1" fmla="val 10010"/>
            <a:gd name="adj2" fmla="val 112357"/>
            <a:gd name="adj3" fmla="val 16667"/>
          </a:avLst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/>
            <a:t> No </a:t>
          </a:r>
          <a:r>
            <a:rPr lang="en-US" sz="1000"/>
            <a:t>Symbol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40565</xdr:colOff>
      <xdr:row>2</xdr:row>
      <xdr:rowOff>68682</xdr:rowOff>
    </xdr:from>
    <xdr:to>
      <xdr:col>5</xdr:col>
      <xdr:colOff>152400</xdr:colOff>
      <xdr:row>10</xdr:row>
      <xdr:rowOff>182151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65" y="434442"/>
          <a:ext cx="2550235" cy="157650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14</xdr:row>
      <xdr:rowOff>137160</xdr:rowOff>
    </xdr:from>
    <xdr:to>
      <xdr:col>5</xdr:col>
      <xdr:colOff>271037</xdr:colOff>
      <xdr:row>24</xdr:row>
      <xdr:rowOff>92863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" y="2697480"/>
          <a:ext cx="2678957" cy="1784503"/>
        </a:xfrm>
        <a:prstGeom prst="rect">
          <a:avLst/>
        </a:prstGeom>
      </xdr:spPr>
    </xdr:pic>
    <xdr:clientData/>
  </xdr:twoCellAnchor>
  <xdr:twoCellAnchor editAs="oneCell">
    <xdr:from>
      <xdr:col>5</xdr:col>
      <xdr:colOff>586740</xdr:colOff>
      <xdr:row>2</xdr:row>
      <xdr:rowOff>104144</xdr:rowOff>
    </xdr:from>
    <xdr:to>
      <xdr:col>10</xdr:col>
      <xdr:colOff>312420</xdr:colOff>
      <xdr:row>9</xdr:row>
      <xdr:rowOff>49227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14700" y="469904"/>
          <a:ext cx="2773680" cy="1225243"/>
        </a:xfrm>
        <a:prstGeom prst="rect">
          <a:avLst/>
        </a:prstGeom>
      </xdr:spPr>
    </xdr:pic>
    <xdr:clientData/>
  </xdr:twoCellAnchor>
  <xdr:twoCellAnchor editAs="oneCell">
    <xdr:from>
      <xdr:col>5</xdr:col>
      <xdr:colOff>548640</xdr:colOff>
      <xdr:row>10</xdr:row>
      <xdr:rowOff>99059</xdr:rowOff>
    </xdr:from>
    <xdr:to>
      <xdr:col>8</xdr:col>
      <xdr:colOff>125122</xdr:colOff>
      <xdr:row>19</xdr:row>
      <xdr:rowOff>9180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76600" y="1927859"/>
          <a:ext cx="1405282" cy="1556041"/>
        </a:xfrm>
        <a:prstGeom prst="rect">
          <a:avLst/>
        </a:prstGeom>
      </xdr:spPr>
    </xdr:pic>
    <xdr:clientData/>
  </xdr:twoCellAnchor>
  <xdr:twoCellAnchor editAs="oneCell">
    <xdr:from>
      <xdr:col>8</xdr:col>
      <xdr:colOff>213360</xdr:colOff>
      <xdr:row>10</xdr:row>
      <xdr:rowOff>99060</xdr:rowOff>
    </xdr:from>
    <xdr:to>
      <xdr:col>10</xdr:col>
      <xdr:colOff>384733</xdr:colOff>
      <xdr:row>19</xdr:row>
      <xdr:rowOff>7620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70120" y="1927860"/>
          <a:ext cx="1390573" cy="155448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38101</xdr:colOff>
      <xdr:row>2</xdr:row>
      <xdr:rowOff>88046</xdr:rowOff>
    </xdr:from>
    <xdr:to>
      <xdr:col>16</xdr:col>
      <xdr:colOff>495301</xdr:colOff>
      <xdr:row>12</xdr:row>
      <xdr:rowOff>96820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30341" y="453806"/>
          <a:ext cx="3505200" cy="1837574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22861</xdr:colOff>
      <xdr:row>14</xdr:row>
      <xdr:rowOff>76994</xdr:rowOff>
    </xdr:from>
    <xdr:to>
      <xdr:col>16</xdr:col>
      <xdr:colOff>411481</xdr:colOff>
      <xdr:row>26</xdr:row>
      <xdr:rowOff>6889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15101" y="2637314"/>
          <a:ext cx="3436620" cy="21244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erachai junhunkit" refreshedDate="43968.468529513892" createdVersion="6" refreshedVersion="6" minRefreshableVersion="3" recordCount="5" xr:uid="{0A43DE01-C3A9-4AA4-9BFF-13EBD66CD6BB}">
  <cacheSource type="worksheet">
    <worksheetSource ref="M27:O32" sheet="Normalize2"/>
  </cacheSource>
  <cacheFields count="3">
    <cacheField name="Song" numFmtId="0">
      <sharedItems count="2">
        <s v="รักติดไซเรน"/>
        <s v="ให้นานกว่าที่เคย"/>
      </sharedItems>
    </cacheField>
    <cacheField name="Creator" numFmtId="0">
      <sharedItems containsBlank="1" count="4">
        <s v="Somchai"/>
        <s v="Somjit"/>
        <m/>
        <s v="Somying"/>
      </sharedItems>
    </cacheField>
    <cacheField name="Singer" numFmtId="0">
      <sharedItems count="5">
        <s v="แพรวา"/>
        <s v="Paris"/>
        <s v="Belkin"/>
        <s v="แพท"/>
        <s v="ไผ่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x v="0"/>
  </r>
  <r>
    <x v="0"/>
    <x v="1"/>
    <x v="1"/>
  </r>
  <r>
    <x v="0"/>
    <x v="2"/>
    <x v="2"/>
  </r>
  <r>
    <x v="1"/>
    <x v="0"/>
    <x v="3"/>
  </r>
  <r>
    <x v="1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7F1A8F-9534-43B2-8CF3-7279CBC5A937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R27:X32" firstHeaderRow="1" firstDataRow="3" firstDataCol="1"/>
  <pivotFields count="3">
    <pivotField axis="axisRow" showAll="0" defaultSubtotal="0">
      <items count="2">
        <item x="1"/>
        <item x="0"/>
      </items>
    </pivotField>
    <pivotField axis="axisCol" showAll="0" defaultSubtotal="0">
      <items count="4">
        <item x="0"/>
        <item x="1"/>
        <item x="3"/>
        <item x="2"/>
      </items>
    </pivotField>
    <pivotField axis="axisCol" dataField="1" showAll="0">
      <items count="6">
        <item x="2"/>
        <item x="1"/>
        <item x="3"/>
        <item x="0"/>
        <item x="4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2">
    <field x="1"/>
    <field x="2"/>
  </colFields>
  <colItems count="6">
    <i>
      <x/>
      <x v="2"/>
    </i>
    <i r="1">
      <x v="3"/>
    </i>
    <i>
      <x v="1"/>
      <x v="1"/>
    </i>
    <i>
      <x v="2"/>
      <x v="4"/>
    </i>
    <i>
      <x v="3"/>
      <x/>
    </i>
    <i t="grand">
      <x/>
    </i>
  </colItems>
  <dataFields count="1">
    <dataField name="Count of Sing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workbookViewId="0">
      <selection activeCell="G20" sqref="G20"/>
    </sheetView>
  </sheetViews>
  <sheetFormatPr defaultRowHeight="14.25" x14ac:dyDescent="0.2"/>
  <cols>
    <col min="1" max="1" width="6.375" customWidth="1"/>
    <col min="2" max="2" width="14.125" bestFit="1" customWidth="1"/>
    <col min="3" max="5" width="11.25" bestFit="1" customWidth="1"/>
    <col min="6" max="6" width="5.375" bestFit="1" customWidth="1"/>
    <col min="7" max="18" width="11.25" bestFit="1" customWidth="1"/>
    <col min="19" max="19" width="6.25" bestFit="1" customWidth="1"/>
    <col min="20" max="29" width="11.25" bestFit="1" customWidth="1"/>
    <col min="30" max="35" width="11.625" bestFit="1" customWidth="1"/>
  </cols>
  <sheetData>
    <row r="1" spans="1:29" ht="18" x14ac:dyDescent="0.25">
      <c r="A1" s="4" t="s">
        <v>956</v>
      </c>
    </row>
    <row r="2" spans="1:29" s="1" customFormat="1" ht="18" x14ac:dyDescent="0.25">
      <c r="A2" s="4"/>
    </row>
    <row r="3" spans="1:29" x14ac:dyDescent="0.2">
      <c r="A3" s="6" t="s">
        <v>376</v>
      </c>
      <c r="B3" s="6" t="s">
        <v>377</v>
      </c>
      <c r="C3" s="18">
        <v>42007</v>
      </c>
      <c r="D3" s="18">
        <v>42008</v>
      </c>
      <c r="E3" s="18">
        <v>42009</v>
      </c>
      <c r="F3" s="18">
        <v>42010</v>
      </c>
      <c r="G3" s="18">
        <v>42011</v>
      </c>
      <c r="H3" s="18">
        <v>42012</v>
      </c>
      <c r="I3" s="18">
        <v>42013</v>
      </c>
      <c r="J3" s="18">
        <v>42014</v>
      </c>
      <c r="K3" s="18">
        <v>42015</v>
      </c>
      <c r="L3" s="18">
        <v>42016</v>
      </c>
      <c r="M3" s="18">
        <v>42017</v>
      </c>
      <c r="N3" s="18">
        <v>42018</v>
      </c>
      <c r="O3" s="18">
        <v>42019</v>
      </c>
      <c r="P3" s="18">
        <v>42020</v>
      </c>
      <c r="Q3" s="18">
        <v>42021</v>
      </c>
      <c r="R3" s="18">
        <v>42022</v>
      </c>
      <c r="S3" s="18">
        <v>42023</v>
      </c>
      <c r="T3" s="18">
        <v>42024</v>
      </c>
      <c r="U3" s="18">
        <v>42025</v>
      </c>
      <c r="V3" s="18">
        <v>42026</v>
      </c>
      <c r="W3" s="18">
        <v>42027</v>
      </c>
      <c r="X3" s="18">
        <v>42028</v>
      </c>
      <c r="Y3" s="18">
        <v>42029</v>
      </c>
      <c r="Z3" s="18">
        <v>42030</v>
      </c>
      <c r="AA3" s="18">
        <v>42031</v>
      </c>
      <c r="AB3" s="18">
        <v>42032</v>
      </c>
      <c r="AC3" s="18">
        <v>42033</v>
      </c>
    </row>
    <row r="4" spans="1:29" x14ac:dyDescent="0.2">
      <c r="A4">
        <v>1</v>
      </c>
      <c r="B4" t="s">
        <v>363</v>
      </c>
      <c r="C4" s="17">
        <v>10500</v>
      </c>
      <c r="D4" s="17">
        <v>7000</v>
      </c>
      <c r="E4" s="17">
        <v>20800</v>
      </c>
      <c r="F4" s="17">
        <v>0</v>
      </c>
      <c r="G4" s="17">
        <v>23100</v>
      </c>
      <c r="H4" s="17">
        <v>13000</v>
      </c>
      <c r="I4" s="17">
        <v>44700</v>
      </c>
      <c r="J4" s="17">
        <v>26600</v>
      </c>
      <c r="K4" s="17">
        <v>28000</v>
      </c>
      <c r="L4" s="17">
        <v>17500</v>
      </c>
      <c r="M4" s="17">
        <v>0</v>
      </c>
      <c r="N4" s="17">
        <v>24500</v>
      </c>
      <c r="O4" s="17">
        <v>7000</v>
      </c>
      <c r="P4" s="17">
        <v>38500</v>
      </c>
      <c r="Q4" s="17">
        <v>35700</v>
      </c>
      <c r="R4" s="17">
        <v>22400</v>
      </c>
      <c r="S4" s="17"/>
      <c r="T4" s="17">
        <v>15400</v>
      </c>
      <c r="U4" s="17">
        <v>11200</v>
      </c>
      <c r="V4" s="17">
        <v>24500</v>
      </c>
      <c r="W4" s="17">
        <v>14000</v>
      </c>
      <c r="X4" s="17">
        <v>17500</v>
      </c>
      <c r="Y4" s="17">
        <v>35000</v>
      </c>
      <c r="Z4" s="17">
        <v>10500</v>
      </c>
      <c r="AA4" s="17">
        <v>40300</v>
      </c>
      <c r="AB4" s="17">
        <v>24500</v>
      </c>
      <c r="AC4" s="17">
        <v>7000</v>
      </c>
    </row>
    <row r="5" spans="1:29" x14ac:dyDescent="0.2">
      <c r="A5">
        <v>2</v>
      </c>
      <c r="B5" t="s">
        <v>364</v>
      </c>
      <c r="C5" s="17">
        <v>436500</v>
      </c>
      <c r="D5" s="17">
        <v>97500</v>
      </c>
      <c r="E5" s="17">
        <v>302500</v>
      </c>
      <c r="F5" s="17">
        <v>0</v>
      </c>
      <c r="G5" s="17">
        <v>225500</v>
      </c>
      <c r="H5" s="17">
        <v>230500</v>
      </c>
      <c r="I5" s="17">
        <v>171200</v>
      </c>
      <c r="J5" s="17">
        <v>250500</v>
      </c>
      <c r="K5" s="17">
        <v>235500</v>
      </c>
      <c r="L5" s="17">
        <v>265000</v>
      </c>
      <c r="M5" s="17">
        <v>193000</v>
      </c>
      <c r="N5" s="17">
        <v>208000</v>
      </c>
      <c r="O5" s="17">
        <v>218000</v>
      </c>
      <c r="P5" s="17">
        <v>294000</v>
      </c>
      <c r="Q5" s="17">
        <v>193500</v>
      </c>
      <c r="R5" s="17">
        <v>180000</v>
      </c>
      <c r="S5" s="17"/>
      <c r="T5" s="17">
        <v>284500</v>
      </c>
      <c r="U5" s="17">
        <v>231000</v>
      </c>
      <c r="V5" s="17">
        <v>192500</v>
      </c>
      <c r="W5" s="17">
        <v>262500</v>
      </c>
      <c r="X5" s="17">
        <v>269500</v>
      </c>
      <c r="Y5" s="17">
        <v>228000</v>
      </c>
      <c r="Z5" s="17">
        <v>187000</v>
      </c>
      <c r="AA5" s="17">
        <v>164000</v>
      </c>
      <c r="AB5" s="17">
        <v>259000</v>
      </c>
      <c r="AC5" s="17">
        <v>264000</v>
      </c>
    </row>
    <row r="6" spans="1:29" x14ac:dyDescent="0.2">
      <c r="A6">
        <v>3</v>
      </c>
      <c r="B6" t="s">
        <v>365</v>
      </c>
      <c r="C6" s="17">
        <v>7500</v>
      </c>
      <c r="D6" s="17">
        <v>50000</v>
      </c>
      <c r="E6" s="17">
        <v>53500</v>
      </c>
      <c r="F6" s="17">
        <v>0</v>
      </c>
      <c r="G6" s="17">
        <v>25000</v>
      </c>
      <c r="H6" s="17">
        <v>40500</v>
      </c>
      <c r="I6" s="17">
        <v>58700</v>
      </c>
      <c r="J6" s="17">
        <v>33500</v>
      </c>
      <c r="K6" s="17">
        <v>13500</v>
      </c>
      <c r="L6" s="17">
        <v>28000</v>
      </c>
      <c r="M6" s="17">
        <v>15500</v>
      </c>
      <c r="N6" s="17">
        <v>7500</v>
      </c>
      <c r="O6" s="17">
        <v>45000</v>
      </c>
      <c r="P6" s="17">
        <v>25500</v>
      </c>
      <c r="Q6" s="17">
        <v>77000</v>
      </c>
      <c r="R6" s="17">
        <v>4700</v>
      </c>
      <c r="S6" s="17"/>
      <c r="T6" s="17">
        <v>26000</v>
      </c>
      <c r="U6" s="17">
        <v>15500</v>
      </c>
      <c r="V6" s="17">
        <v>21000</v>
      </c>
      <c r="W6" s="17">
        <v>17500</v>
      </c>
      <c r="X6" s="17">
        <v>7500</v>
      </c>
      <c r="Y6" s="17">
        <v>11000</v>
      </c>
      <c r="Z6" s="17">
        <v>33500</v>
      </c>
      <c r="AA6" s="17">
        <v>23000</v>
      </c>
      <c r="AB6" s="17">
        <v>13000</v>
      </c>
      <c r="AC6" s="17">
        <v>9500</v>
      </c>
    </row>
    <row r="7" spans="1:29" x14ac:dyDescent="0.2">
      <c r="A7">
        <v>4</v>
      </c>
      <c r="B7" t="s">
        <v>366</v>
      </c>
      <c r="C7" s="17">
        <v>5000</v>
      </c>
      <c r="D7" s="17">
        <v>0</v>
      </c>
      <c r="E7" s="17">
        <v>20500</v>
      </c>
      <c r="F7" s="17">
        <v>0</v>
      </c>
      <c r="G7" s="17">
        <v>2000</v>
      </c>
      <c r="H7" s="17">
        <v>0</v>
      </c>
      <c r="I7" s="17">
        <v>0</v>
      </c>
      <c r="J7" s="17">
        <v>0</v>
      </c>
      <c r="K7" s="17"/>
      <c r="L7" s="17"/>
      <c r="M7" s="17">
        <v>5000</v>
      </c>
      <c r="N7" s="17">
        <v>5000</v>
      </c>
      <c r="O7" s="17">
        <v>0</v>
      </c>
      <c r="P7" s="17">
        <v>2500</v>
      </c>
      <c r="Q7" s="17">
        <v>5000</v>
      </c>
      <c r="R7" s="17">
        <v>5000</v>
      </c>
      <c r="S7" s="17"/>
      <c r="T7" s="17">
        <v>3000</v>
      </c>
      <c r="U7" s="17">
        <v>0</v>
      </c>
      <c r="V7" s="17">
        <v>4000</v>
      </c>
      <c r="W7" s="17">
        <v>2500</v>
      </c>
      <c r="X7" s="17">
        <v>2500</v>
      </c>
      <c r="Y7" s="17">
        <v>0</v>
      </c>
      <c r="Z7" s="17">
        <v>500</v>
      </c>
      <c r="AA7" s="17"/>
      <c r="AB7" s="17">
        <v>2500</v>
      </c>
      <c r="AC7" s="17">
        <v>3500</v>
      </c>
    </row>
    <row r="8" spans="1:29" x14ac:dyDescent="0.2">
      <c r="A8">
        <v>5</v>
      </c>
      <c r="B8" t="s">
        <v>367</v>
      </c>
      <c r="C8" s="17">
        <v>5500</v>
      </c>
      <c r="D8" s="17">
        <v>7500</v>
      </c>
      <c r="E8" s="17">
        <v>13000</v>
      </c>
      <c r="F8" s="17">
        <v>0</v>
      </c>
      <c r="G8" s="17">
        <v>6500</v>
      </c>
      <c r="H8" s="17">
        <v>3500</v>
      </c>
      <c r="I8" s="17">
        <v>7200</v>
      </c>
      <c r="J8" s="17">
        <v>5000</v>
      </c>
      <c r="K8" s="17">
        <v>5500</v>
      </c>
      <c r="L8" s="17">
        <v>10500</v>
      </c>
      <c r="M8" s="17">
        <v>2500</v>
      </c>
      <c r="N8" s="17">
        <v>8500</v>
      </c>
      <c r="O8" s="17">
        <v>11500</v>
      </c>
      <c r="P8" s="17">
        <v>7000</v>
      </c>
      <c r="Q8" s="17">
        <v>6000</v>
      </c>
      <c r="R8" s="17">
        <v>5000</v>
      </c>
      <c r="S8" s="17"/>
      <c r="T8" s="17">
        <v>27500</v>
      </c>
      <c r="U8" s="17">
        <v>11500</v>
      </c>
      <c r="V8" s="17">
        <v>4500</v>
      </c>
      <c r="W8" s="17">
        <v>6000</v>
      </c>
      <c r="X8" s="17">
        <v>10000</v>
      </c>
      <c r="Y8" s="17">
        <v>9000</v>
      </c>
      <c r="Z8" s="17">
        <v>8500</v>
      </c>
      <c r="AA8" s="17">
        <v>3000</v>
      </c>
      <c r="AB8" s="17">
        <v>1000</v>
      </c>
      <c r="AC8" s="17">
        <v>1000</v>
      </c>
    </row>
    <row r="9" spans="1:29" x14ac:dyDescent="0.2">
      <c r="A9">
        <v>6</v>
      </c>
      <c r="B9" t="s">
        <v>368</v>
      </c>
      <c r="C9" s="17">
        <v>136000</v>
      </c>
      <c r="D9" s="17">
        <v>154500</v>
      </c>
      <c r="E9" s="17">
        <v>244500</v>
      </c>
      <c r="F9" s="17">
        <v>0</v>
      </c>
      <c r="G9" s="17">
        <v>287000</v>
      </c>
      <c r="H9" s="17">
        <v>282500</v>
      </c>
      <c r="I9" s="17">
        <v>274000</v>
      </c>
      <c r="J9" s="17">
        <v>219000</v>
      </c>
      <c r="K9" s="17">
        <v>312200</v>
      </c>
      <c r="L9" s="17">
        <v>276500</v>
      </c>
      <c r="M9" s="17">
        <v>260000</v>
      </c>
      <c r="N9" s="17">
        <v>275000</v>
      </c>
      <c r="O9" s="17">
        <v>266000</v>
      </c>
      <c r="P9" s="17">
        <v>128500</v>
      </c>
      <c r="Q9" s="17">
        <v>243500</v>
      </c>
      <c r="R9" s="17">
        <v>274500</v>
      </c>
      <c r="S9" s="17"/>
      <c r="T9" s="17">
        <v>278500</v>
      </c>
      <c r="U9" s="17">
        <v>212000</v>
      </c>
      <c r="V9" s="17">
        <v>255500</v>
      </c>
      <c r="W9" s="17">
        <v>241500</v>
      </c>
      <c r="X9" s="17">
        <v>213000</v>
      </c>
      <c r="Y9" s="17">
        <v>209500</v>
      </c>
      <c r="Z9" s="17">
        <v>305500</v>
      </c>
      <c r="AA9" s="17">
        <v>193500</v>
      </c>
      <c r="AB9" s="17">
        <v>221000</v>
      </c>
      <c r="AC9" s="17">
        <v>239000</v>
      </c>
    </row>
    <row r="10" spans="1:29" x14ac:dyDescent="0.2">
      <c r="A10">
        <v>7</v>
      </c>
      <c r="B10" t="s">
        <v>369</v>
      </c>
      <c r="C10" s="17">
        <v>4000</v>
      </c>
      <c r="D10" s="17">
        <v>14500</v>
      </c>
      <c r="E10" s="17">
        <v>0</v>
      </c>
      <c r="F10" s="17">
        <v>0</v>
      </c>
      <c r="G10" s="17">
        <v>8500</v>
      </c>
      <c r="H10" s="17">
        <v>12500</v>
      </c>
      <c r="I10" s="17">
        <v>7500</v>
      </c>
      <c r="J10" s="17">
        <v>1000</v>
      </c>
      <c r="K10" s="17">
        <v>2500</v>
      </c>
      <c r="L10" s="17">
        <v>6500</v>
      </c>
      <c r="M10" s="17">
        <v>65000</v>
      </c>
      <c r="N10" s="17">
        <v>0</v>
      </c>
      <c r="O10" s="17">
        <v>5000</v>
      </c>
      <c r="P10" s="17">
        <v>67000</v>
      </c>
      <c r="Q10" s="17">
        <v>2000</v>
      </c>
      <c r="R10" s="17">
        <v>4500</v>
      </c>
      <c r="S10" s="17"/>
      <c r="T10" s="17">
        <v>7000</v>
      </c>
      <c r="U10" s="17">
        <v>6000</v>
      </c>
      <c r="V10" s="17">
        <v>0</v>
      </c>
      <c r="W10" s="17">
        <v>2500</v>
      </c>
      <c r="X10" s="17">
        <v>13000</v>
      </c>
      <c r="Y10" s="17">
        <v>5000</v>
      </c>
      <c r="Z10" s="17">
        <v>1500</v>
      </c>
      <c r="AA10" s="17">
        <v>4000</v>
      </c>
      <c r="AB10" s="17">
        <v>1000</v>
      </c>
      <c r="AC10" s="17">
        <v>1000</v>
      </c>
    </row>
    <row r="11" spans="1:29" x14ac:dyDescent="0.2">
      <c r="A11">
        <v>8</v>
      </c>
      <c r="B11" t="s">
        <v>370</v>
      </c>
      <c r="C11" s="17">
        <v>0</v>
      </c>
      <c r="D11" s="17">
        <v>0</v>
      </c>
      <c r="E11" s="17">
        <v>0</v>
      </c>
      <c r="F11" s="17">
        <v>0</v>
      </c>
      <c r="G11" s="17">
        <v>6000</v>
      </c>
      <c r="H11" s="17">
        <v>0</v>
      </c>
      <c r="I11" s="17">
        <v>0</v>
      </c>
      <c r="J11" s="17">
        <v>3000</v>
      </c>
      <c r="K11" s="17"/>
      <c r="L11" s="17"/>
      <c r="M11" s="17">
        <v>65000</v>
      </c>
      <c r="N11" s="17">
        <v>0</v>
      </c>
      <c r="O11" s="17">
        <v>0</v>
      </c>
      <c r="P11" s="17">
        <v>0</v>
      </c>
      <c r="Q11" s="17">
        <v>0</v>
      </c>
      <c r="R11" s="17"/>
      <c r="S11" s="17"/>
      <c r="T11" s="17">
        <v>0</v>
      </c>
      <c r="U11" s="17">
        <v>6000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/>
      <c r="AB11" s="17"/>
      <c r="AC11" s="17">
        <v>10000</v>
      </c>
    </row>
    <row r="12" spans="1:29" x14ac:dyDescent="0.2">
      <c r="A12">
        <v>9</v>
      </c>
      <c r="B12" t="s">
        <v>371</v>
      </c>
      <c r="C12" s="17">
        <v>7000</v>
      </c>
      <c r="D12" s="17">
        <v>26000</v>
      </c>
      <c r="E12" s="17">
        <v>25000</v>
      </c>
      <c r="F12" s="17">
        <v>0</v>
      </c>
      <c r="G12" s="17">
        <v>19000</v>
      </c>
      <c r="H12" s="17">
        <v>19000</v>
      </c>
      <c r="I12" s="17">
        <v>49000</v>
      </c>
      <c r="J12" s="17">
        <v>25000</v>
      </c>
      <c r="K12" s="17">
        <v>39000</v>
      </c>
      <c r="L12" s="17">
        <v>30000</v>
      </c>
      <c r="M12" s="17">
        <v>6000</v>
      </c>
      <c r="N12" s="17">
        <v>14000</v>
      </c>
      <c r="O12" s="17">
        <v>38000</v>
      </c>
      <c r="P12" s="17">
        <v>30000</v>
      </c>
      <c r="Q12" s="17">
        <v>18000</v>
      </c>
      <c r="R12" s="17">
        <v>21000</v>
      </c>
      <c r="S12" s="17"/>
      <c r="T12" s="17">
        <v>54000</v>
      </c>
      <c r="U12" s="17">
        <v>34000</v>
      </c>
      <c r="V12" s="17">
        <v>13000</v>
      </c>
      <c r="W12" s="17">
        <v>19000</v>
      </c>
      <c r="X12" s="17">
        <v>21000</v>
      </c>
      <c r="Y12" s="17">
        <v>17000</v>
      </c>
      <c r="Z12" s="17">
        <v>33000</v>
      </c>
      <c r="AA12" s="17">
        <v>6000</v>
      </c>
      <c r="AB12" s="17">
        <v>49000</v>
      </c>
      <c r="AC12" s="17">
        <v>17000</v>
      </c>
    </row>
    <row r="13" spans="1:29" x14ac:dyDescent="0.2">
      <c r="A13">
        <v>10</v>
      </c>
      <c r="B13" t="s">
        <v>372</v>
      </c>
      <c r="C13" s="17">
        <v>33500</v>
      </c>
      <c r="D13" s="17">
        <v>31000</v>
      </c>
      <c r="E13" s="17">
        <v>44000</v>
      </c>
      <c r="F13" s="17">
        <v>0</v>
      </c>
      <c r="G13" s="17">
        <v>42000</v>
      </c>
      <c r="H13" s="17">
        <v>31000</v>
      </c>
      <c r="I13" s="17">
        <v>31000</v>
      </c>
      <c r="J13" s="17">
        <v>34500</v>
      </c>
      <c r="K13" s="17">
        <v>30500</v>
      </c>
      <c r="L13" s="17">
        <v>59000</v>
      </c>
      <c r="M13" s="17">
        <v>17000</v>
      </c>
      <c r="N13" s="17">
        <v>51000</v>
      </c>
      <c r="O13" s="17">
        <v>43000</v>
      </c>
      <c r="P13" s="17">
        <v>17000</v>
      </c>
      <c r="Q13" s="17">
        <v>27000</v>
      </c>
      <c r="R13" s="17">
        <v>19500</v>
      </c>
      <c r="S13" s="17"/>
      <c r="T13" s="17">
        <v>36000</v>
      </c>
      <c r="U13" s="17">
        <v>26000</v>
      </c>
      <c r="V13" s="17">
        <v>34500</v>
      </c>
      <c r="W13" s="17">
        <v>20000</v>
      </c>
      <c r="X13" s="17">
        <v>22000</v>
      </c>
      <c r="Y13" s="17">
        <v>38000</v>
      </c>
      <c r="Z13" s="17">
        <v>26500</v>
      </c>
      <c r="AA13" s="17">
        <v>32500</v>
      </c>
      <c r="AB13" s="17">
        <v>19500</v>
      </c>
      <c r="AC13" s="17">
        <v>29000</v>
      </c>
    </row>
    <row r="14" spans="1:29" x14ac:dyDescent="0.2">
      <c r="A14">
        <v>11</v>
      </c>
      <c r="B14" t="s">
        <v>373</v>
      </c>
      <c r="C14" s="17">
        <v>55300</v>
      </c>
      <c r="D14" s="17">
        <v>40600</v>
      </c>
      <c r="E14" s="17">
        <v>33600</v>
      </c>
      <c r="F14" s="17">
        <v>0</v>
      </c>
      <c r="G14" s="17">
        <v>60200</v>
      </c>
      <c r="H14" s="17">
        <v>70700</v>
      </c>
      <c r="I14" s="17">
        <v>39200</v>
      </c>
      <c r="J14" s="17">
        <v>74200</v>
      </c>
      <c r="K14" s="17">
        <v>37800</v>
      </c>
      <c r="L14" s="17">
        <v>28000</v>
      </c>
      <c r="M14" s="17">
        <v>31500</v>
      </c>
      <c r="N14" s="17">
        <v>64400</v>
      </c>
      <c r="O14" s="17">
        <v>119000</v>
      </c>
      <c r="P14" s="17">
        <v>29400</v>
      </c>
      <c r="Q14" s="17">
        <v>52500</v>
      </c>
      <c r="R14" s="17">
        <v>35700</v>
      </c>
      <c r="S14" s="17"/>
      <c r="T14" s="17">
        <v>29400</v>
      </c>
      <c r="U14" s="17">
        <v>69300</v>
      </c>
      <c r="V14" s="17">
        <v>44100</v>
      </c>
      <c r="W14" s="17">
        <v>49700</v>
      </c>
      <c r="X14" s="17">
        <v>54600</v>
      </c>
      <c r="Y14" s="17">
        <v>39900</v>
      </c>
      <c r="Z14" s="17">
        <v>61600</v>
      </c>
      <c r="AA14" s="17">
        <v>65100</v>
      </c>
      <c r="AB14" s="17">
        <v>44800</v>
      </c>
      <c r="AC14" s="17">
        <v>32900</v>
      </c>
    </row>
    <row r="15" spans="1:29" x14ac:dyDescent="0.2">
      <c r="A15">
        <v>12</v>
      </c>
      <c r="B15" t="s">
        <v>374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/>
      <c r="L15" s="17"/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/>
      <c r="S15" s="17"/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/>
      <c r="AB15" s="17"/>
      <c r="AC15" s="17"/>
    </row>
    <row r="16" spans="1:29" x14ac:dyDescent="0.2">
      <c r="A16">
        <v>13</v>
      </c>
      <c r="B16" t="s">
        <v>375</v>
      </c>
      <c r="C16" s="17">
        <v>111500</v>
      </c>
      <c r="D16" s="17">
        <v>52500</v>
      </c>
      <c r="E16" s="17">
        <v>193000</v>
      </c>
      <c r="F16" s="17">
        <v>0</v>
      </c>
      <c r="G16" s="17">
        <v>102000</v>
      </c>
      <c r="H16" s="17">
        <v>88500</v>
      </c>
      <c r="I16" s="17">
        <v>137000</v>
      </c>
      <c r="J16" s="17">
        <v>55000</v>
      </c>
      <c r="K16" s="17">
        <v>91000</v>
      </c>
      <c r="L16" s="17">
        <v>170000</v>
      </c>
      <c r="M16" s="17">
        <v>82500</v>
      </c>
      <c r="N16" s="17">
        <v>89000</v>
      </c>
      <c r="O16" s="17">
        <v>95500</v>
      </c>
      <c r="P16" s="17">
        <v>114500</v>
      </c>
      <c r="Q16" s="17">
        <v>68500</v>
      </c>
      <c r="R16" s="17">
        <v>161000</v>
      </c>
      <c r="S16" s="17"/>
      <c r="T16" s="17">
        <v>154500</v>
      </c>
      <c r="U16" s="17">
        <v>74500</v>
      </c>
      <c r="V16" s="17">
        <v>124500</v>
      </c>
      <c r="W16" s="17">
        <v>132000</v>
      </c>
      <c r="X16" s="17">
        <v>77500</v>
      </c>
      <c r="Y16" s="17">
        <v>79000</v>
      </c>
      <c r="Z16" s="17">
        <v>56500</v>
      </c>
      <c r="AA16" s="17">
        <v>121500</v>
      </c>
      <c r="AB16" s="17">
        <v>149000</v>
      </c>
      <c r="AC16" s="17">
        <v>62500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8"/>
  <sheetViews>
    <sheetView zoomScale="95" zoomScaleNormal="95" workbookViewId="0">
      <selection activeCell="F5" sqref="F5"/>
    </sheetView>
  </sheetViews>
  <sheetFormatPr defaultRowHeight="14.25" x14ac:dyDescent="0.2"/>
  <cols>
    <col min="1" max="1" width="11" bestFit="1" customWidth="1"/>
    <col min="2" max="2" width="14.75" customWidth="1"/>
    <col min="3" max="3" width="8.875" bestFit="1" customWidth="1"/>
    <col min="4" max="4" width="10.125" bestFit="1" customWidth="1"/>
    <col min="5" max="5" width="17.25" customWidth="1"/>
    <col min="6" max="6" width="10" style="5" bestFit="1" customWidth="1"/>
    <col min="7" max="8" width="10" style="2" bestFit="1" customWidth="1"/>
    <col min="9" max="9" width="12.375" customWidth="1"/>
    <col min="10" max="10" width="14.375" customWidth="1"/>
    <col min="11" max="11" width="11" bestFit="1" customWidth="1"/>
    <col min="12" max="15" width="9.75" style="2" bestFit="1" customWidth="1"/>
  </cols>
  <sheetData>
    <row r="1" spans="1:15" x14ac:dyDescent="0.2">
      <c r="A1" s="6" t="s">
        <v>916</v>
      </c>
      <c r="B1" s="6" t="s">
        <v>919</v>
      </c>
      <c r="C1" s="6" t="s">
        <v>920</v>
      </c>
      <c r="D1" s="6" t="s">
        <v>921</v>
      </c>
      <c r="E1" s="6" t="s">
        <v>922</v>
      </c>
      <c r="F1" s="7" t="s">
        <v>923</v>
      </c>
      <c r="G1" s="8" t="s">
        <v>917</v>
      </c>
      <c r="H1" s="8" t="s">
        <v>924</v>
      </c>
      <c r="I1" s="6" t="s">
        <v>925</v>
      </c>
      <c r="J1" s="6" t="s">
        <v>918</v>
      </c>
      <c r="K1" s="6" t="s">
        <v>926</v>
      </c>
      <c r="L1" s="8" t="s">
        <v>400</v>
      </c>
      <c r="M1" s="8" t="s">
        <v>401</v>
      </c>
      <c r="N1" s="8" t="s">
        <v>402</v>
      </c>
      <c r="O1" s="8" t="s">
        <v>403</v>
      </c>
    </row>
    <row r="2" spans="1:15" x14ac:dyDescent="0.2">
      <c r="A2" t="s">
        <v>652</v>
      </c>
      <c r="B2" t="s">
        <v>404</v>
      </c>
      <c r="C2" t="s">
        <v>405</v>
      </c>
      <c r="D2" t="s">
        <v>885</v>
      </c>
      <c r="E2" t="s">
        <v>406</v>
      </c>
      <c r="F2" s="5">
        <v>14332</v>
      </c>
      <c r="G2" s="2">
        <v>40558</v>
      </c>
      <c r="H2" s="2">
        <v>26396</v>
      </c>
      <c r="I2" t="s">
        <v>407</v>
      </c>
      <c r="J2" t="s">
        <v>406</v>
      </c>
      <c r="K2" t="s">
        <v>408</v>
      </c>
      <c r="L2" s="2">
        <v>42087</v>
      </c>
      <c r="M2" s="2">
        <v>42374</v>
      </c>
      <c r="N2" s="2">
        <v>42375</v>
      </c>
      <c r="O2" s="2">
        <v>42376</v>
      </c>
    </row>
    <row r="3" spans="1:15" x14ac:dyDescent="0.2">
      <c r="A3" t="s">
        <v>653</v>
      </c>
      <c r="B3" t="s">
        <v>404</v>
      </c>
      <c r="C3" t="s">
        <v>405</v>
      </c>
      <c r="D3" t="s">
        <v>886</v>
      </c>
      <c r="E3" t="s">
        <v>409</v>
      </c>
      <c r="F3" s="5">
        <v>13710</v>
      </c>
      <c r="G3" s="2">
        <v>40558</v>
      </c>
      <c r="H3" s="2">
        <v>27247</v>
      </c>
      <c r="I3" t="s">
        <v>410</v>
      </c>
      <c r="J3" t="s">
        <v>406</v>
      </c>
      <c r="K3" t="s">
        <v>408</v>
      </c>
      <c r="L3" s="2">
        <v>42087</v>
      </c>
    </row>
    <row r="4" spans="1:15" x14ac:dyDescent="0.2">
      <c r="A4" t="s">
        <v>654</v>
      </c>
      <c r="B4" t="s">
        <v>404</v>
      </c>
      <c r="C4" t="s">
        <v>405</v>
      </c>
      <c r="D4" t="s">
        <v>887</v>
      </c>
      <c r="E4" t="s">
        <v>411</v>
      </c>
      <c r="F4" s="5">
        <v>18588</v>
      </c>
      <c r="G4" s="2">
        <v>40618</v>
      </c>
      <c r="H4" s="2">
        <v>21347</v>
      </c>
      <c r="I4" t="s">
        <v>412</v>
      </c>
      <c r="J4" t="s">
        <v>413</v>
      </c>
      <c r="K4" t="s">
        <v>414</v>
      </c>
      <c r="L4" s="2">
        <v>42087</v>
      </c>
      <c r="M4" s="2">
        <v>42088</v>
      </c>
    </row>
    <row r="5" spans="1:15" x14ac:dyDescent="0.2">
      <c r="A5" t="s">
        <v>655</v>
      </c>
      <c r="B5" t="s">
        <v>415</v>
      </c>
      <c r="C5" t="s">
        <v>644</v>
      </c>
      <c r="D5" t="s">
        <v>888</v>
      </c>
      <c r="E5" t="s">
        <v>416</v>
      </c>
      <c r="F5" s="5">
        <v>13543</v>
      </c>
      <c r="G5" s="2">
        <v>40618</v>
      </c>
      <c r="H5" s="2">
        <v>26639</v>
      </c>
      <c r="I5" t="s">
        <v>407</v>
      </c>
      <c r="J5" t="s">
        <v>417</v>
      </c>
      <c r="K5" t="s">
        <v>418</v>
      </c>
      <c r="L5" s="2">
        <v>42087</v>
      </c>
    </row>
    <row r="6" spans="1:15" x14ac:dyDescent="0.2">
      <c r="A6" t="s">
        <v>656</v>
      </c>
      <c r="B6" t="s">
        <v>419</v>
      </c>
      <c r="C6" t="s">
        <v>420</v>
      </c>
      <c r="D6" t="s">
        <v>889</v>
      </c>
      <c r="E6" t="s">
        <v>416</v>
      </c>
      <c r="F6" s="5">
        <v>10439</v>
      </c>
      <c r="G6" s="2">
        <v>40642</v>
      </c>
      <c r="I6" t="s">
        <v>421</v>
      </c>
      <c r="J6" t="s">
        <v>422</v>
      </c>
      <c r="K6" t="s">
        <v>423</v>
      </c>
      <c r="L6" s="2">
        <v>42087</v>
      </c>
      <c r="M6" s="2">
        <v>42088</v>
      </c>
    </row>
    <row r="7" spans="1:15" x14ac:dyDescent="0.2">
      <c r="A7" t="s">
        <v>657</v>
      </c>
      <c r="B7" t="s">
        <v>426</v>
      </c>
      <c r="C7" t="s">
        <v>427</v>
      </c>
      <c r="D7" t="s">
        <v>890</v>
      </c>
      <c r="E7" t="s">
        <v>428</v>
      </c>
      <c r="F7" s="5">
        <v>18811</v>
      </c>
      <c r="G7" s="2">
        <v>40642</v>
      </c>
      <c r="H7" s="2">
        <v>30848</v>
      </c>
      <c r="I7" t="s">
        <v>407</v>
      </c>
      <c r="J7" t="s">
        <v>429</v>
      </c>
      <c r="K7" t="s">
        <v>418</v>
      </c>
      <c r="M7" s="2">
        <v>42087</v>
      </c>
    </row>
    <row r="8" spans="1:15" x14ac:dyDescent="0.2">
      <c r="A8" t="s">
        <v>658</v>
      </c>
      <c r="B8" t="s">
        <v>430</v>
      </c>
      <c r="C8" t="s">
        <v>424</v>
      </c>
      <c r="D8" t="s">
        <v>891</v>
      </c>
      <c r="E8" t="s">
        <v>431</v>
      </c>
      <c r="F8" s="5">
        <v>27742</v>
      </c>
      <c r="G8" s="2">
        <v>40780</v>
      </c>
      <c r="H8" s="2">
        <v>21831</v>
      </c>
      <c r="I8" t="s">
        <v>407</v>
      </c>
      <c r="J8" t="s">
        <v>432</v>
      </c>
      <c r="K8" t="s">
        <v>418</v>
      </c>
      <c r="M8" s="2">
        <v>42087</v>
      </c>
    </row>
    <row r="9" spans="1:15" x14ac:dyDescent="0.2">
      <c r="A9" t="s">
        <v>659</v>
      </c>
      <c r="B9" t="s">
        <v>433</v>
      </c>
      <c r="C9" t="s">
        <v>405</v>
      </c>
      <c r="D9" t="s">
        <v>434</v>
      </c>
      <c r="E9" t="s">
        <v>435</v>
      </c>
      <c r="F9" s="5">
        <v>21189</v>
      </c>
      <c r="G9" s="2">
        <v>40780</v>
      </c>
      <c r="H9" s="2">
        <v>23668</v>
      </c>
      <c r="I9" t="s">
        <v>436</v>
      </c>
      <c r="J9" t="s">
        <v>425</v>
      </c>
      <c r="K9" t="s">
        <v>437</v>
      </c>
      <c r="L9" s="2">
        <v>42087</v>
      </c>
      <c r="M9" s="2">
        <v>42087</v>
      </c>
    </row>
    <row r="10" spans="1:15" x14ac:dyDescent="0.2">
      <c r="A10" t="s">
        <v>660</v>
      </c>
      <c r="B10" t="s">
        <v>433</v>
      </c>
      <c r="C10" t="s">
        <v>427</v>
      </c>
      <c r="D10" t="s">
        <v>892</v>
      </c>
      <c r="E10" t="s">
        <v>435</v>
      </c>
      <c r="F10" s="5">
        <v>21896</v>
      </c>
      <c r="G10" s="2">
        <v>40780</v>
      </c>
      <c r="H10" s="2">
        <v>24065</v>
      </c>
      <c r="I10" t="s">
        <v>407</v>
      </c>
      <c r="J10" t="s">
        <v>422</v>
      </c>
      <c r="K10" t="s">
        <v>443</v>
      </c>
      <c r="L10" s="2">
        <v>42087</v>
      </c>
      <c r="M10" s="2">
        <v>42088</v>
      </c>
    </row>
    <row r="11" spans="1:15" x14ac:dyDescent="0.2">
      <c r="A11" t="s">
        <v>661</v>
      </c>
      <c r="B11" t="s">
        <v>426</v>
      </c>
      <c r="C11" t="s">
        <v>424</v>
      </c>
      <c r="D11" t="s">
        <v>893</v>
      </c>
      <c r="E11" t="s">
        <v>416</v>
      </c>
      <c r="F11" s="5">
        <v>24365</v>
      </c>
      <c r="G11" s="2">
        <v>40819</v>
      </c>
      <c r="H11" s="2">
        <v>29848</v>
      </c>
      <c r="I11" t="s">
        <v>410</v>
      </c>
      <c r="J11" t="s">
        <v>429</v>
      </c>
      <c r="K11" t="s">
        <v>440</v>
      </c>
      <c r="M11" s="2">
        <v>42087</v>
      </c>
    </row>
    <row r="12" spans="1:15" x14ac:dyDescent="0.2">
      <c r="A12" t="s">
        <v>662</v>
      </c>
      <c r="B12" t="s">
        <v>415</v>
      </c>
      <c r="C12" t="s">
        <v>405</v>
      </c>
      <c r="D12" t="s">
        <v>444</v>
      </c>
      <c r="E12" t="s">
        <v>445</v>
      </c>
      <c r="F12" s="5">
        <v>28682</v>
      </c>
      <c r="G12" s="2">
        <v>40829</v>
      </c>
      <c r="H12" s="2">
        <v>28856</v>
      </c>
      <c r="I12" t="s">
        <v>407</v>
      </c>
      <c r="J12" t="s">
        <v>446</v>
      </c>
      <c r="K12" t="s">
        <v>440</v>
      </c>
      <c r="M12" s="2">
        <v>42087</v>
      </c>
    </row>
    <row r="13" spans="1:15" x14ac:dyDescent="0.2">
      <c r="A13" t="s">
        <v>663</v>
      </c>
      <c r="B13" t="s">
        <v>433</v>
      </c>
      <c r="C13" t="s">
        <v>427</v>
      </c>
      <c r="D13" t="s">
        <v>447</v>
      </c>
      <c r="E13" t="s">
        <v>435</v>
      </c>
      <c r="F13" s="5">
        <v>17640</v>
      </c>
      <c r="G13" s="2">
        <v>40829</v>
      </c>
      <c r="H13" s="2">
        <v>21894</v>
      </c>
      <c r="I13" t="s">
        <v>421</v>
      </c>
      <c r="J13" t="s">
        <v>417</v>
      </c>
      <c r="K13" t="s">
        <v>443</v>
      </c>
      <c r="L13" s="2">
        <v>42087</v>
      </c>
      <c r="M13" s="2">
        <v>42088</v>
      </c>
    </row>
    <row r="14" spans="1:15" x14ac:dyDescent="0.2">
      <c r="A14" t="s">
        <v>664</v>
      </c>
      <c r="B14" t="s">
        <v>433</v>
      </c>
      <c r="C14" t="s">
        <v>427</v>
      </c>
      <c r="D14" t="s">
        <v>448</v>
      </c>
      <c r="E14" t="s">
        <v>435</v>
      </c>
      <c r="F14" s="5">
        <v>13028</v>
      </c>
      <c r="G14" s="2">
        <v>40972</v>
      </c>
      <c r="H14" s="2">
        <v>23016</v>
      </c>
      <c r="I14" t="s">
        <v>407</v>
      </c>
      <c r="J14" t="s">
        <v>425</v>
      </c>
      <c r="K14" t="s">
        <v>423</v>
      </c>
      <c r="L14" s="2">
        <v>42087</v>
      </c>
      <c r="M14" s="2">
        <v>42088</v>
      </c>
    </row>
    <row r="15" spans="1:15" x14ac:dyDescent="0.2">
      <c r="A15" t="s">
        <v>665</v>
      </c>
      <c r="B15" t="s">
        <v>426</v>
      </c>
      <c r="C15" t="s">
        <v>449</v>
      </c>
      <c r="D15" t="s">
        <v>450</v>
      </c>
      <c r="E15" t="s">
        <v>451</v>
      </c>
      <c r="F15" s="5">
        <v>23020</v>
      </c>
      <c r="G15" s="2">
        <v>40972</v>
      </c>
      <c r="H15" s="2">
        <v>25130</v>
      </c>
      <c r="I15" t="s">
        <v>407</v>
      </c>
      <c r="J15" t="s">
        <v>429</v>
      </c>
      <c r="K15" t="s">
        <v>418</v>
      </c>
      <c r="M15" s="2">
        <v>42087</v>
      </c>
    </row>
    <row r="16" spans="1:15" x14ac:dyDescent="0.2">
      <c r="A16" t="s">
        <v>666</v>
      </c>
      <c r="B16" t="s">
        <v>415</v>
      </c>
      <c r="C16" t="s">
        <v>427</v>
      </c>
      <c r="D16" t="s">
        <v>452</v>
      </c>
      <c r="E16" t="s">
        <v>451</v>
      </c>
      <c r="F16" s="5">
        <v>19089</v>
      </c>
      <c r="G16" s="2">
        <v>40972</v>
      </c>
      <c r="H16" s="2">
        <v>26905</v>
      </c>
      <c r="I16" t="s">
        <v>410</v>
      </c>
      <c r="J16" t="s">
        <v>429</v>
      </c>
      <c r="K16" t="s">
        <v>408</v>
      </c>
      <c r="L16" s="2">
        <v>42087</v>
      </c>
    </row>
    <row r="17" spans="1:13" x14ac:dyDescent="0.2">
      <c r="A17" t="s">
        <v>667</v>
      </c>
      <c r="B17" t="s">
        <v>433</v>
      </c>
      <c r="C17" t="s">
        <v>427</v>
      </c>
      <c r="D17" t="s">
        <v>453</v>
      </c>
      <c r="E17" t="s">
        <v>454</v>
      </c>
      <c r="F17" s="5">
        <v>28504</v>
      </c>
      <c r="G17" s="2">
        <v>40972</v>
      </c>
      <c r="H17" s="2">
        <v>26420</v>
      </c>
      <c r="I17" t="s">
        <v>407</v>
      </c>
      <c r="J17" t="s">
        <v>455</v>
      </c>
      <c r="K17" t="s">
        <v>456</v>
      </c>
      <c r="M17" s="2">
        <v>42087</v>
      </c>
    </row>
    <row r="18" spans="1:13" x14ac:dyDescent="0.2">
      <c r="A18" t="s">
        <v>668</v>
      </c>
      <c r="B18" t="s">
        <v>415</v>
      </c>
      <c r="C18" t="s">
        <v>644</v>
      </c>
      <c r="D18" t="s">
        <v>457</v>
      </c>
      <c r="E18" t="s">
        <v>451</v>
      </c>
      <c r="F18" s="5">
        <v>10225</v>
      </c>
      <c r="G18" s="2">
        <v>41129</v>
      </c>
      <c r="H18" s="2">
        <v>21992</v>
      </c>
      <c r="I18" t="s">
        <v>410</v>
      </c>
      <c r="J18" t="s">
        <v>446</v>
      </c>
      <c r="K18" t="s">
        <v>440</v>
      </c>
      <c r="L18" s="2">
        <v>42087</v>
      </c>
    </row>
    <row r="19" spans="1:13" x14ac:dyDescent="0.2">
      <c r="A19" t="s">
        <v>669</v>
      </c>
      <c r="B19" t="s">
        <v>430</v>
      </c>
      <c r="C19" t="s">
        <v>427</v>
      </c>
      <c r="D19" t="s">
        <v>458</v>
      </c>
      <c r="E19" t="s">
        <v>431</v>
      </c>
      <c r="F19" s="5">
        <v>16873</v>
      </c>
      <c r="G19" s="2">
        <v>41129</v>
      </c>
      <c r="H19" s="2">
        <v>24346</v>
      </c>
      <c r="I19" t="s">
        <v>407</v>
      </c>
      <c r="J19" t="s">
        <v>429</v>
      </c>
      <c r="K19" t="s">
        <v>440</v>
      </c>
      <c r="L19" s="2">
        <v>42087</v>
      </c>
    </row>
    <row r="20" spans="1:13" x14ac:dyDescent="0.2">
      <c r="A20" t="s">
        <v>670</v>
      </c>
      <c r="B20" t="s">
        <v>404</v>
      </c>
      <c r="C20" t="s">
        <v>405</v>
      </c>
      <c r="D20" t="s">
        <v>459</v>
      </c>
      <c r="E20" t="s">
        <v>409</v>
      </c>
      <c r="F20" s="5">
        <v>22305</v>
      </c>
      <c r="G20" s="2">
        <v>41129</v>
      </c>
      <c r="H20" s="2">
        <v>27433</v>
      </c>
      <c r="I20" t="s">
        <v>410</v>
      </c>
      <c r="J20" t="s">
        <v>409</v>
      </c>
      <c r="K20" t="s">
        <v>460</v>
      </c>
      <c r="M20" s="2">
        <v>42087</v>
      </c>
    </row>
    <row r="21" spans="1:13" x14ac:dyDescent="0.2">
      <c r="A21" t="s">
        <v>671</v>
      </c>
      <c r="B21" t="s">
        <v>404</v>
      </c>
      <c r="C21" t="s">
        <v>405</v>
      </c>
      <c r="D21" t="s">
        <v>461</v>
      </c>
      <c r="E21" t="s">
        <v>411</v>
      </c>
      <c r="F21" s="5">
        <v>21329</v>
      </c>
      <c r="G21" s="2">
        <v>41170</v>
      </c>
      <c r="H21" s="2">
        <v>25269</v>
      </c>
      <c r="I21" t="s">
        <v>407</v>
      </c>
      <c r="J21" t="s">
        <v>462</v>
      </c>
      <c r="K21" t="s">
        <v>463</v>
      </c>
      <c r="L21" s="2">
        <v>42087</v>
      </c>
    </row>
    <row r="22" spans="1:13" x14ac:dyDescent="0.2">
      <c r="A22" t="s">
        <v>672</v>
      </c>
      <c r="B22" t="s">
        <v>404</v>
      </c>
      <c r="C22" t="s">
        <v>405</v>
      </c>
      <c r="D22" t="s">
        <v>464</v>
      </c>
      <c r="E22" t="s">
        <v>465</v>
      </c>
      <c r="F22" s="5">
        <v>25889</v>
      </c>
      <c r="G22" s="2">
        <v>41170</v>
      </c>
      <c r="H22" s="2">
        <v>23303</v>
      </c>
      <c r="I22" t="s">
        <v>410</v>
      </c>
      <c r="J22" t="s">
        <v>429</v>
      </c>
      <c r="K22" t="s">
        <v>408</v>
      </c>
      <c r="L22" s="2">
        <v>42087</v>
      </c>
    </row>
    <row r="23" spans="1:13" x14ac:dyDescent="0.2">
      <c r="A23" t="s">
        <v>673</v>
      </c>
      <c r="B23" t="s">
        <v>466</v>
      </c>
      <c r="C23" t="s">
        <v>405</v>
      </c>
      <c r="D23" t="s">
        <v>467</v>
      </c>
      <c r="E23" t="s">
        <v>468</v>
      </c>
      <c r="F23" s="5">
        <v>29982</v>
      </c>
      <c r="G23" s="2">
        <v>41170</v>
      </c>
      <c r="H23" s="2">
        <v>20222</v>
      </c>
      <c r="I23" t="s">
        <v>410</v>
      </c>
      <c r="J23" t="s">
        <v>469</v>
      </c>
      <c r="K23" t="s">
        <v>440</v>
      </c>
      <c r="L23" s="2">
        <v>42087</v>
      </c>
    </row>
    <row r="24" spans="1:13" x14ac:dyDescent="0.2">
      <c r="A24" t="s">
        <v>674</v>
      </c>
      <c r="B24" t="s">
        <v>466</v>
      </c>
      <c r="C24" t="s">
        <v>427</v>
      </c>
      <c r="D24" t="s">
        <v>470</v>
      </c>
      <c r="E24" t="s">
        <v>416</v>
      </c>
      <c r="F24" s="5">
        <v>17895</v>
      </c>
      <c r="G24" s="2">
        <v>41302</v>
      </c>
      <c r="H24" s="2">
        <v>26080</v>
      </c>
      <c r="I24" t="s">
        <v>407</v>
      </c>
      <c r="J24" t="s">
        <v>471</v>
      </c>
      <c r="K24" t="s">
        <v>418</v>
      </c>
      <c r="M24" s="2">
        <v>42087</v>
      </c>
    </row>
    <row r="25" spans="1:13" x14ac:dyDescent="0.2">
      <c r="A25" t="s">
        <v>675</v>
      </c>
      <c r="B25" t="s">
        <v>415</v>
      </c>
      <c r="C25" t="s">
        <v>424</v>
      </c>
      <c r="D25" t="s">
        <v>472</v>
      </c>
      <c r="E25" t="s">
        <v>416</v>
      </c>
      <c r="F25" s="5">
        <v>12976</v>
      </c>
      <c r="G25" s="2">
        <v>41302</v>
      </c>
      <c r="H25" s="2">
        <v>24721</v>
      </c>
      <c r="I25" t="s">
        <v>410</v>
      </c>
      <c r="J25" t="s">
        <v>429</v>
      </c>
      <c r="K25" t="s">
        <v>473</v>
      </c>
      <c r="M25" s="2">
        <v>42087</v>
      </c>
    </row>
    <row r="26" spans="1:13" x14ac:dyDescent="0.2">
      <c r="A26" t="s">
        <v>676</v>
      </c>
      <c r="B26" t="s">
        <v>466</v>
      </c>
      <c r="C26" t="s">
        <v>405</v>
      </c>
      <c r="D26" t="s">
        <v>474</v>
      </c>
      <c r="E26" t="s">
        <v>475</v>
      </c>
      <c r="F26" s="5">
        <v>25832</v>
      </c>
      <c r="G26" s="2">
        <v>41379</v>
      </c>
      <c r="H26" s="2">
        <v>23406</v>
      </c>
      <c r="I26" t="s">
        <v>407</v>
      </c>
      <c r="J26" t="s">
        <v>476</v>
      </c>
      <c r="K26" t="s">
        <v>418</v>
      </c>
      <c r="M26" s="2">
        <v>42087</v>
      </c>
    </row>
    <row r="27" spans="1:13" x14ac:dyDescent="0.2">
      <c r="A27" t="s">
        <v>677</v>
      </c>
      <c r="B27" t="s">
        <v>433</v>
      </c>
      <c r="C27" t="s">
        <v>427</v>
      </c>
      <c r="D27" t="s">
        <v>477</v>
      </c>
      <c r="E27" t="s">
        <v>435</v>
      </c>
      <c r="F27" s="5">
        <v>29523</v>
      </c>
      <c r="G27" s="2">
        <v>41379</v>
      </c>
      <c r="H27" s="2">
        <v>24338</v>
      </c>
      <c r="I27" t="s">
        <v>421</v>
      </c>
      <c r="J27" t="s">
        <v>417</v>
      </c>
      <c r="K27" t="s">
        <v>418</v>
      </c>
      <c r="L27" s="2">
        <v>42087</v>
      </c>
    </row>
    <row r="28" spans="1:13" x14ac:dyDescent="0.2">
      <c r="A28" t="s">
        <v>678</v>
      </c>
      <c r="B28" t="s">
        <v>415</v>
      </c>
      <c r="C28" t="s">
        <v>427</v>
      </c>
      <c r="D28" t="s">
        <v>478</v>
      </c>
      <c r="E28" t="s">
        <v>416</v>
      </c>
      <c r="F28" s="5">
        <v>29569</v>
      </c>
      <c r="G28" s="2">
        <v>41407</v>
      </c>
      <c r="H28" s="2">
        <v>24138</v>
      </c>
      <c r="I28" t="s">
        <v>407</v>
      </c>
      <c r="J28" t="s">
        <v>429</v>
      </c>
      <c r="K28" t="s">
        <v>423</v>
      </c>
      <c r="L28" s="2">
        <v>42087</v>
      </c>
      <c r="M28" s="2">
        <v>42088</v>
      </c>
    </row>
    <row r="29" spans="1:13" x14ac:dyDescent="0.2">
      <c r="A29" t="s">
        <v>679</v>
      </c>
      <c r="B29" t="s">
        <v>415</v>
      </c>
      <c r="C29" t="s">
        <v>427</v>
      </c>
      <c r="D29" t="s">
        <v>479</v>
      </c>
      <c r="E29" t="s">
        <v>416</v>
      </c>
      <c r="F29" s="5">
        <v>11079</v>
      </c>
      <c r="G29" s="2">
        <v>41407</v>
      </c>
      <c r="H29" s="2">
        <v>26894</v>
      </c>
      <c r="I29" t="s">
        <v>407</v>
      </c>
      <c r="J29" t="s">
        <v>429</v>
      </c>
      <c r="K29" t="s">
        <v>463</v>
      </c>
      <c r="L29" s="2">
        <v>42087</v>
      </c>
    </row>
    <row r="30" spans="1:13" x14ac:dyDescent="0.2">
      <c r="A30" t="s">
        <v>680</v>
      </c>
      <c r="B30" t="s">
        <v>433</v>
      </c>
      <c r="C30" t="s">
        <v>427</v>
      </c>
      <c r="D30" t="s">
        <v>480</v>
      </c>
      <c r="E30" t="s">
        <v>481</v>
      </c>
      <c r="F30" s="5">
        <v>22093</v>
      </c>
      <c r="G30" s="2">
        <v>41407</v>
      </c>
      <c r="H30" s="2">
        <v>23286</v>
      </c>
      <c r="I30" t="s">
        <v>410</v>
      </c>
      <c r="J30" t="s">
        <v>429</v>
      </c>
      <c r="K30" t="s">
        <v>440</v>
      </c>
      <c r="M30" s="2">
        <v>42087</v>
      </c>
    </row>
    <row r="31" spans="1:13" x14ac:dyDescent="0.2">
      <c r="A31" t="s">
        <v>681</v>
      </c>
      <c r="B31" t="s">
        <v>482</v>
      </c>
      <c r="C31" t="s">
        <v>405</v>
      </c>
      <c r="D31" t="s">
        <v>483</v>
      </c>
      <c r="E31" t="s">
        <v>416</v>
      </c>
      <c r="F31" s="5">
        <v>14802</v>
      </c>
      <c r="G31" s="2">
        <v>41407</v>
      </c>
      <c r="H31" s="2">
        <v>29373</v>
      </c>
      <c r="I31" t="s">
        <v>410</v>
      </c>
      <c r="J31" t="s">
        <v>429</v>
      </c>
      <c r="K31" t="s">
        <v>440</v>
      </c>
      <c r="M31" s="2">
        <v>42087</v>
      </c>
    </row>
    <row r="32" spans="1:13" x14ac:dyDescent="0.2">
      <c r="A32" t="s">
        <v>682</v>
      </c>
      <c r="B32" t="s">
        <v>433</v>
      </c>
      <c r="C32" t="s">
        <v>427</v>
      </c>
      <c r="D32" t="s">
        <v>484</v>
      </c>
      <c r="E32" t="s">
        <v>481</v>
      </c>
      <c r="F32" s="5">
        <v>22774</v>
      </c>
      <c r="G32" s="2">
        <v>41444</v>
      </c>
      <c r="H32" s="2">
        <v>20475</v>
      </c>
      <c r="I32" t="s">
        <v>410</v>
      </c>
      <c r="J32" t="s">
        <v>429</v>
      </c>
      <c r="K32" t="s">
        <v>440</v>
      </c>
      <c r="L32" s="2">
        <v>42087</v>
      </c>
    </row>
    <row r="33" spans="1:15" x14ac:dyDescent="0.2">
      <c r="A33" t="s">
        <v>683</v>
      </c>
      <c r="B33" t="s">
        <v>415</v>
      </c>
      <c r="C33" t="s">
        <v>427</v>
      </c>
      <c r="D33" t="s">
        <v>485</v>
      </c>
      <c r="E33" t="s">
        <v>486</v>
      </c>
      <c r="F33" s="5">
        <v>12726</v>
      </c>
      <c r="G33" s="2">
        <v>41444</v>
      </c>
      <c r="H33" s="2">
        <v>28114</v>
      </c>
      <c r="I33" t="s">
        <v>407</v>
      </c>
      <c r="J33" t="s">
        <v>429</v>
      </c>
      <c r="K33" t="s">
        <v>418</v>
      </c>
      <c r="L33" s="2">
        <v>42087</v>
      </c>
    </row>
    <row r="34" spans="1:15" x14ac:dyDescent="0.2">
      <c r="A34" t="s">
        <v>684</v>
      </c>
      <c r="B34" t="s">
        <v>415</v>
      </c>
      <c r="C34" t="s">
        <v>405</v>
      </c>
      <c r="D34" t="s">
        <v>487</v>
      </c>
      <c r="E34" t="s">
        <v>445</v>
      </c>
      <c r="F34" s="5">
        <v>10130</v>
      </c>
      <c r="G34" s="2">
        <v>41444</v>
      </c>
      <c r="H34" s="2">
        <v>28235</v>
      </c>
      <c r="I34" t="s">
        <v>407</v>
      </c>
      <c r="J34" t="s">
        <v>446</v>
      </c>
      <c r="K34" t="s">
        <v>440</v>
      </c>
      <c r="M34" s="2">
        <v>42087</v>
      </c>
    </row>
    <row r="35" spans="1:15" x14ac:dyDescent="0.2">
      <c r="A35" t="s">
        <v>685</v>
      </c>
      <c r="B35" t="s">
        <v>404</v>
      </c>
      <c r="C35" t="s">
        <v>405</v>
      </c>
      <c r="D35" t="s">
        <v>488</v>
      </c>
      <c r="E35" t="s">
        <v>409</v>
      </c>
      <c r="F35" s="5">
        <v>10946</v>
      </c>
      <c r="G35" s="2">
        <v>41539</v>
      </c>
      <c r="I35" t="s">
        <v>407</v>
      </c>
      <c r="J35" t="s">
        <v>409</v>
      </c>
      <c r="K35" t="s">
        <v>456</v>
      </c>
      <c r="M35" s="2">
        <v>42087</v>
      </c>
    </row>
    <row r="36" spans="1:15" x14ac:dyDescent="0.2">
      <c r="A36" t="s">
        <v>686</v>
      </c>
      <c r="B36" t="s">
        <v>415</v>
      </c>
      <c r="C36" t="s">
        <v>424</v>
      </c>
      <c r="D36" t="s">
        <v>489</v>
      </c>
      <c r="E36" t="s">
        <v>416</v>
      </c>
      <c r="F36" s="5">
        <v>19437</v>
      </c>
      <c r="G36" s="2">
        <v>41539</v>
      </c>
      <c r="H36" s="2">
        <v>27423</v>
      </c>
      <c r="I36" t="s">
        <v>407</v>
      </c>
      <c r="J36" t="s">
        <v>429</v>
      </c>
      <c r="K36" t="s">
        <v>440</v>
      </c>
      <c r="L36" s="2">
        <v>42087</v>
      </c>
    </row>
    <row r="37" spans="1:15" x14ac:dyDescent="0.2">
      <c r="A37" t="s">
        <v>687</v>
      </c>
      <c r="B37" t="s">
        <v>404</v>
      </c>
      <c r="C37" t="s">
        <v>405</v>
      </c>
      <c r="D37" t="s">
        <v>490</v>
      </c>
      <c r="E37" t="s">
        <v>465</v>
      </c>
      <c r="F37" s="5">
        <v>23936</v>
      </c>
      <c r="G37" s="2">
        <v>41542</v>
      </c>
      <c r="H37" s="2">
        <v>22175</v>
      </c>
      <c r="I37" t="s">
        <v>407</v>
      </c>
      <c r="J37" t="s">
        <v>409</v>
      </c>
      <c r="K37" t="s">
        <v>491</v>
      </c>
      <c r="M37" s="2">
        <v>42087</v>
      </c>
    </row>
    <row r="38" spans="1:15" x14ac:dyDescent="0.2">
      <c r="A38" t="s">
        <v>688</v>
      </c>
      <c r="B38" t="s">
        <v>466</v>
      </c>
      <c r="C38" t="s">
        <v>427</v>
      </c>
      <c r="D38" t="s">
        <v>492</v>
      </c>
      <c r="E38" t="s">
        <v>416</v>
      </c>
      <c r="F38" s="5">
        <v>22257</v>
      </c>
      <c r="G38" s="2">
        <v>41542</v>
      </c>
      <c r="H38" s="2">
        <v>24268</v>
      </c>
      <c r="I38" t="s">
        <v>410</v>
      </c>
      <c r="J38" t="s">
        <v>493</v>
      </c>
      <c r="K38" t="s">
        <v>456</v>
      </c>
      <c r="L38" s="2">
        <v>42087</v>
      </c>
    </row>
    <row r="39" spans="1:15" x14ac:dyDescent="0.2">
      <c r="A39" t="s">
        <v>689</v>
      </c>
      <c r="B39" t="s">
        <v>430</v>
      </c>
      <c r="C39" t="s">
        <v>427</v>
      </c>
      <c r="D39" t="s">
        <v>494</v>
      </c>
      <c r="E39" t="s">
        <v>416</v>
      </c>
      <c r="F39" s="5">
        <v>10235</v>
      </c>
      <c r="G39" s="2">
        <v>41542</v>
      </c>
      <c r="H39" s="2">
        <v>25138</v>
      </c>
      <c r="I39" t="s">
        <v>407</v>
      </c>
      <c r="J39" t="s">
        <v>471</v>
      </c>
      <c r="K39" t="s">
        <v>418</v>
      </c>
      <c r="M39" s="2">
        <v>42087</v>
      </c>
    </row>
    <row r="40" spans="1:15" x14ac:dyDescent="0.2">
      <c r="A40" t="s">
        <v>690</v>
      </c>
      <c r="B40" t="s">
        <v>404</v>
      </c>
      <c r="C40" t="s">
        <v>405</v>
      </c>
      <c r="D40" t="s">
        <v>495</v>
      </c>
      <c r="E40" t="s">
        <v>409</v>
      </c>
      <c r="F40" s="5">
        <v>20385</v>
      </c>
      <c r="G40" s="2">
        <v>41543</v>
      </c>
      <c r="H40" s="2">
        <v>26236</v>
      </c>
      <c r="I40" t="s">
        <v>407</v>
      </c>
      <c r="J40" t="s">
        <v>409</v>
      </c>
      <c r="K40" t="s">
        <v>418</v>
      </c>
      <c r="L40" s="2">
        <v>42087</v>
      </c>
    </row>
    <row r="41" spans="1:15" x14ac:dyDescent="0.2">
      <c r="A41" t="s">
        <v>691</v>
      </c>
      <c r="B41" t="s">
        <v>404</v>
      </c>
      <c r="C41" t="s">
        <v>405</v>
      </c>
      <c r="D41" t="s">
        <v>496</v>
      </c>
      <c r="E41" t="s">
        <v>409</v>
      </c>
      <c r="F41" s="5">
        <v>25813</v>
      </c>
      <c r="G41" s="2">
        <v>41632</v>
      </c>
      <c r="H41" s="2">
        <v>24704</v>
      </c>
      <c r="I41" t="s">
        <v>412</v>
      </c>
      <c r="J41" t="s">
        <v>409</v>
      </c>
      <c r="K41" t="s">
        <v>497</v>
      </c>
      <c r="M41" s="2">
        <v>42087</v>
      </c>
      <c r="O41" s="2">
        <v>42087</v>
      </c>
    </row>
    <row r="42" spans="1:15" x14ac:dyDescent="0.2">
      <c r="A42" t="s">
        <v>692</v>
      </c>
      <c r="B42" t="s">
        <v>433</v>
      </c>
      <c r="C42" t="s">
        <v>427</v>
      </c>
      <c r="D42" t="s">
        <v>498</v>
      </c>
      <c r="E42" t="s">
        <v>454</v>
      </c>
      <c r="F42" s="5">
        <v>26114</v>
      </c>
      <c r="G42" s="2">
        <v>41632</v>
      </c>
      <c r="H42" s="2">
        <v>22117</v>
      </c>
      <c r="I42" t="s">
        <v>407</v>
      </c>
      <c r="J42" t="s">
        <v>441</v>
      </c>
      <c r="K42" t="s">
        <v>463</v>
      </c>
      <c r="L42" s="2">
        <v>42087</v>
      </c>
    </row>
    <row r="43" spans="1:15" x14ac:dyDescent="0.2">
      <c r="A43" t="s">
        <v>693</v>
      </c>
      <c r="B43" t="s">
        <v>415</v>
      </c>
      <c r="C43" t="s">
        <v>427</v>
      </c>
      <c r="D43" t="s">
        <v>499</v>
      </c>
      <c r="E43" t="s">
        <v>451</v>
      </c>
      <c r="F43" s="5">
        <v>21777</v>
      </c>
      <c r="G43" s="2">
        <v>41672</v>
      </c>
      <c r="H43" s="2">
        <v>23117</v>
      </c>
      <c r="I43" t="s">
        <v>500</v>
      </c>
      <c r="J43" t="s">
        <v>462</v>
      </c>
      <c r="K43" t="s">
        <v>463</v>
      </c>
      <c r="L43" s="2">
        <v>42087</v>
      </c>
    </row>
    <row r="44" spans="1:15" x14ac:dyDescent="0.2">
      <c r="A44" t="s">
        <v>694</v>
      </c>
      <c r="B44" t="s">
        <v>415</v>
      </c>
      <c r="C44" t="s">
        <v>427</v>
      </c>
      <c r="D44" t="s">
        <v>501</v>
      </c>
      <c r="E44" t="s">
        <v>451</v>
      </c>
      <c r="F44" s="5">
        <v>19288</v>
      </c>
      <c r="G44" s="2">
        <v>41672</v>
      </c>
      <c r="H44" s="2">
        <v>22431</v>
      </c>
      <c r="I44" t="s">
        <v>410</v>
      </c>
      <c r="J44" t="s">
        <v>429</v>
      </c>
      <c r="K44" t="s">
        <v>502</v>
      </c>
      <c r="L44" s="2">
        <v>42087</v>
      </c>
      <c r="M44" s="2">
        <v>42088</v>
      </c>
      <c r="N44" s="2">
        <v>42089</v>
      </c>
    </row>
    <row r="45" spans="1:15" x14ac:dyDescent="0.2">
      <c r="A45" t="s">
        <v>695</v>
      </c>
      <c r="B45" t="s">
        <v>503</v>
      </c>
      <c r="C45" t="s">
        <v>424</v>
      </c>
      <c r="D45" t="s">
        <v>504</v>
      </c>
      <c r="E45" t="s">
        <v>505</v>
      </c>
      <c r="F45" s="5">
        <v>23092</v>
      </c>
      <c r="G45" s="2">
        <v>41691</v>
      </c>
      <c r="H45" s="2">
        <v>28090</v>
      </c>
      <c r="I45" t="s">
        <v>407</v>
      </c>
      <c r="J45" t="s">
        <v>441</v>
      </c>
      <c r="K45" t="s">
        <v>506</v>
      </c>
      <c r="L45" s="2">
        <v>42087</v>
      </c>
    </row>
    <row r="46" spans="1:15" x14ac:dyDescent="0.2">
      <c r="A46" t="s">
        <v>696</v>
      </c>
      <c r="B46" t="s">
        <v>415</v>
      </c>
      <c r="C46" t="s">
        <v>405</v>
      </c>
      <c r="D46" t="s">
        <v>507</v>
      </c>
      <c r="E46" t="s">
        <v>451</v>
      </c>
      <c r="F46" s="5">
        <v>16383</v>
      </c>
      <c r="G46" s="2">
        <v>41691</v>
      </c>
      <c r="H46" s="2">
        <v>21611</v>
      </c>
      <c r="I46" t="s">
        <v>410</v>
      </c>
      <c r="J46" t="s">
        <v>429</v>
      </c>
      <c r="K46" t="s">
        <v>473</v>
      </c>
      <c r="M46" s="2">
        <v>42087</v>
      </c>
    </row>
    <row r="47" spans="1:15" x14ac:dyDescent="0.2">
      <c r="A47" t="s">
        <v>697</v>
      </c>
      <c r="B47" t="s">
        <v>419</v>
      </c>
      <c r="C47" t="s">
        <v>405</v>
      </c>
      <c r="D47" t="s">
        <v>508</v>
      </c>
      <c r="E47" t="s">
        <v>509</v>
      </c>
      <c r="F47" s="5">
        <v>23733</v>
      </c>
      <c r="G47" s="2">
        <v>41701</v>
      </c>
      <c r="H47" s="2">
        <v>21200</v>
      </c>
      <c r="I47" t="s">
        <v>410</v>
      </c>
      <c r="J47" t="s">
        <v>429</v>
      </c>
      <c r="K47" t="s">
        <v>408</v>
      </c>
      <c r="L47" s="2">
        <v>42087</v>
      </c>
    </row>
    <row r="48" spans="1:15" x14ac:dyDescent="0.2">
      <c r="A48" t="s">
        <v>698</v>
      </c>
      <c r="B48" t="s">
        <v>415</v>
      </c>
      <c r="C48" t="s">
        <v>405</v>
      </c>
      <c r="D48" t="s">
        <v>510</v>
      </c>
      <c r="E48" t="s">
        <v>451</v>
      </c>
      <c r="F48" s="5">
        <v>15723</v>
      </c>
      <c r="G48" s="2">
        <v>41714</v>
      </c>
      <c r="H48" s="2">
        <v>20448</v>
      </c>
      <c r="I48" t="s">
        <v>410</v>
      </c>
      <c r="J48" t="s">
        <v>429</v>
      </c>
      <c r="K48" t="s">
        <v>473</v>
      </c>
      <c r="M48" s="2">
        <v>42087</v>
      </c>
    </row>
    <row r="49" spans="1:15" x14ac:dyDescent="0.2">
      <c r="A49" t="s">
        <v>699</v>
      </c>
      <c r="B49" t="s">
        <v>419</v>
      </c>
      <c r="C49" t="s">
        <v>511</v>
      </c>
      <c r="D49" t="s">
        <v>512</v>
      </c>
      <c r="E49" t="s">
        <v>509</v>
      </c>
      <c r="F49" s="5">
        <v>16280</v>
      </c>
      <c r="G49" s="2">
        <v>41714</v>
      </c>
      <c r="H49" s="2">
        <v>26717</v>
      </c>
      <c r="I49" t="s">
        <v>407</v>
      </c>
      <c r="J49" t="s">
        <v>429</v>
      </c>
      <c r="K49" t="s">
        <v>440</v>
      </c>
      <c r="M49" s="2">
        <v>42087</v>
      </c>
    </row>
    <row r="50" spans="1:15" x14ac:dyDescent="0.2">
      <c r="A50" t="s">
        <v>700</v>
      </c>
      <c r="B50" t="s">
        <v>404</v>
      </c>
      <c r="C50" t="s">
        <v>405</v>
      </c>
      <c r="D50" t="s">
        <v>513</v>
      </c>
      <c r="E50" t="s">
        <v>416</v>
      </c>
      <c r="F50" s="5">
        <v>10250</v>
      </c>
      <c r="G50" s="2">
        <v>41739</v>
      </c>
      <c r="H50" s="2">
        <v>27458</v>
      </c>
      <c r="I50" t="s">
        <v>421</v>
      </c>
      <c r="J50" t="s">
        <v>493</v>
      </c>
      <c r="K50" t="s">
        <v>418</v>
      </c>
      <c r="M50" s="2">
        <v>42087</v>
      </c>
    </row>
    <row r="51" spans="1:15" x14ac:dyDescent="0.2">
      <c r="A51" t="s">
        <v>701</v>
      </c>
      <c r="B51" t="s">
        <v>466</v>
      </c>
      <c r="C51" t="s">
        <v>405</v>
      </c>
      <c r="D51" t="s">
        <v>514</v>
      </c>
      <c r="E51" t="s">
        <v>468</v>
      </c>
      <c r="F51" s="5">
        <v>29224</v>
      </c>
      <c r="G51" s="2">
        <v>41739</v>
      </c>
      <c r="H51" s="2">
        <v>29540</v>
      </c>
      <c r="I51" t="s">
        <v>410</v>
      </c>
      <c r="J51" t="s">
        <v>493</v>
      </c>
      <c r="K51" t="s">
        <v>515</v>
      </c>
      <c r="L51" s="2">
        <v>42087</v>
      </c>
    </row>
    <row r="52" spans="1:15" x14ac:dyDescent="0.2">
      <c r="A52" t="s">
        <v>702</v>
      </c>
      <c r="B52" t="s">
        <v>433</v>
      </c>
      <c r="C52" t="s">
        <v>405</v>
      </c>
      <c r="D52" t="s">
        <v>516</v>
      </c>
      <c r="E52" t="s">
        <v>435</v>
      </c>
      <c r="F52" s="5">
        <v>23519</v>
      </c>
      <c r="G52" s="2">
        <v>41794</v>
      </c>
      <c r="H52" s="2">
        <v>20800</v>
      </c>
      <c r="I52" t="s">
        <v>412</v>
      </c>
      <c r="J52" t="s">
        <v>425</v>
      </c>
      <c r="K52" t="s">
        <v>437</v>
      </c>
      <c r="L52" s="2">
        <v>42087</v>
      </c>
      <c r="M52" s="2">
        <v>42087</v>
      </c>
      <c r="O52" s="2">
        <v>42087</v>
      </c>
    </row>
    <row r="53" spans="1:15" x14ac:dyDescent="0.2">
      <c r="A53" t="s">
        <v>703</v>
      </c>
      <c r="B53" t="s">
        <v>430</v>
      </c>
      <c r="C53" t="s">
        <v>424</v>
      </c>
      <c r="D53" t="s">
        <v>517</v>
      </c>
      <c r="E53" t="s">
        <v>431</v>
      </c>
      <c r="F53" s="5">
        <v>12862</v>
      </c>
      <c r="G53" s="2">
        <v>41794</v>
      </c>
      <c r="H53" s="2">
        <v>27802</v>
      </c>
      <c r="I53" t="s">
        <v>407</v>
      </c>
      <c r="J53" t="s">
        <v>417</v>
      </c>
      <c r="K53" t="s">
        <v>418</v>
      </c>
      <c r="L53" s="2">
        <v>42087</v>
      </c>
    </row>
    <row r="54" spans="1:15" x14ac:dyDescent="0.2">
      <c r="A54" t="s">
        <v>704</v>
      </c>
      <c r="B54" t="s">
        <v>415</v>
      </c>
      <c r="C54" t="s">
        <v>427</v>
      </c>
      <c r="D54" t="s">
        <v>518</v>
      </c>
      <c r="E54" t="s">
        <v>416</v>
      </c>
      <c r="F54" s="5">
        <v>13349</v>
      </c>
      <c r="G54" s="2">
        <v>41794</v>
      </c>
      <c r="H54" s="2">
        <v>23200</v>
      </c>
      <c r="I54" t="s">
        <v>410</v>
      </c>
      <c r="J54" t="s">
        <v>429</v>
      </c>
      <c r="K54" t="s">
        <v>502</v>
      </c>
      <c r="L54" s="2">
        <v>42087</v>
      </c>
      <c r="M54" s="2">
        <v>42088</v>
      </c>
    </row>
    <row r="55" spans="1:15" x14ac:dyDescent="0.2">
      <c r="A55" t="s">
        <v>705</v>
      </c>
      <c r="B55" t="s">
        <v>404</v>
      </c>
      <c r="C55" t="s">
        <v>405</v>
      </c>
      <c r="D55" t="s">
        <v>519</v>
      </c>
      <c r="E55" t="s">
        <v>465</v>
      </c>
      <c r="F55" s="5">
        <v>18258</v>
      </c>
      <c r="G55" s="2">
        <v>41794</v>
      </c>
      <c r="H55" s="2">
        <v>22576</v>
      </c>
      <c r="I55" t="s">
        <v>407</v>
      </c>
      <c r="J55" t="s">
        <v>409</v>
      </c>
      <c r="K55" t="s">
        <v>442</v>
      </c>
      <c r="M55" s="2">
        <v>42087</v>
      </c>
    </row>
    <row r="56" spans="1:15" x14ac:dyDescent="0.2">
      <c r="A56" t="s">
        <v>706</v>
      </c>
      <c r="B56" t="s">
        <v>482</v>
      </c>
      <c r="C56" t="s">
        <v>449</v>
      </c>
      <c r="D56" t="s">
        <v>520</v>
      </c>
      <c r="E56" t="s">
        <v>416</v>
      </c>
      <c r="F56" s="5">
        <v>14288</v>
      </c>
      <c r="G56" s="2">
        <v>41794</v>
      </c>
      <c r="H56" s="2">
        <v>26956</v>
      </c>
      <c r="I56" t="s">
        <v>407</v>
      </c>
      <c r="J56" t="s">
        <v>438</v>
      </c>
      <c r="K56" t="s">
        <v>423</v>
      </c>
      <c r="L56" s="2">
        <v>42087</v>
      </c>
      <c r="M56" s="2">
        <v>42088</v>
      </c>
    </row>
    <row r="57" spans="1:15" x14ac:dyDescent="0.2">
      <c r="A57" t="s">
        <v>707</v>
      </c>
      <c r="B57" t="s">
        <v>404</v>
      </c>
      <c r="C57" t="s">
        <v>405</v>
      </c>
      <c r="D57" t="s">
        <v>521</v>
      </c>
      <c r="E57" t="s">
        <v>409</v>
      </c>
      <c r="F57" s="5">
        <v>26342</v>
      </c>
      <c r="G57" s="2">
        <v>41928</v>
      </c>
      <c r="H57" s="2">
        <v>23383</v>
      </c>
      <c r="I57" t="s">
        <v>412</v>
      </c>
      <c r="J57" t="s">
        <v>409</v>
      </c>
      <c r="K57" t="s">
        <v>442</v>
      </c>
      <c r="M57" s="2">
        <v>42087</v>
      </c>
    </row>
    <row r="58" spans="1:15" x14ac:dyDescent="0.2">
      <c r="A58" t="s">
        <v>708</v>
      </c>
      <c r="B58" t="s">
        <v>419</v>
      </c>
      <c r="C58" t="s">
        <v>405</v>
      </c>
      <c r="D58" t="s">
        <v>521</v>
      </c>
      <c r="E58" t="s">
        <v>522</v>
      </c>
      <c r="F58" s="5">
        <v>22011</v>
      </c>
      <c r="G58" s="2">
        <v>41928</v>
      </c>
      <c r="H58" s="2">
        <v>26125</v>
      </c>
      <c r="I58" t="s">
        <v>407</v>
      </c>
      <c r="J58" t="s">
        <v>523</v>
      </c>
      <c r="K58" t="s">
        <v>440</v>
      </c>
      <c r="M58" s="2">
        <v>42087</v>
      </c>
    </row>
    <row r="59" spans="1:15" x14ac:dyDescent="0.2">
      <c r="A59" t="s">
        <v>709</v>
      </c>
      <c r="B59" t="s">
        <v>419</v>
      </c>
      <c r="C59" t="s">
        <v>405</v>
      </c>
      <c r="D59" t="s">
        <v>524</v>
      </c>
      <c r="E59" t="s">
        <v>416</v>
      </c>
      <c r="F59" s="5">
        <v>17405</v>
      </c>
      <c r="G59" s="2">
        <v>41928</v>
      </c>
      <c r="H59" s="2">
        <v>25321</v>
      </c>
      <c r="I59" t="s">
        <v>407</v>
      </c>
      <c r="J59" t="s">
        <v>429</v>
      </c>
      <c r="K59" t="s">
        <v>423</v>
      </c>
      <c r="L59" s="2">
        <v>42087</v>
      </c>
      <c r="M59" s="2">
        <v>42088</v>
      </c>
    </row>
    <row r="60" spans="1:15" x14ac:dyDescent="0.2">
      <c r="A60" t="s">
        <v>710</v>
      </c>
      <c r="B60" t="s">
        <v>415</v>
      </c>
      <c r="C60" t="s">
        <v>405</v>
      </c>
      <c r="D60" t="s">
        <v>525</v>
      </c>
      <c r="E60" t="s">
        <v>526</v>
      </c>
      <c r="F60" s="5">
        <v>16606</v>
      </c>
      <c r="G60" s="2">
        <v>41928</v>
      </c>
      <c r="H60" s="2">
        <v>27463</v>
      </c>
      <c r="I60" t="s">
        <v>527</v>
      </c>
      <c r="J60" t="s">
        <v>526</v>
      </c>
      <c r="K60" t="s">
        <v>418</v>
      </c>
      <c r="M60" s="2">
        <v>42087</v>
      </c>
    </row>
    <row r="61" spans="1:15" x14ac:dyDescent="0.2">
      <c r="A61" t="s">
        <v>711</v>
      </c>
      <c r="B61" t="s">
        <v>503</v>
      </c>
      <c r="C61" t="s">
        <v>424</v>
      </c>
      <c r="D61" t="s">
        <v>528</v>
      </c>
      <c r="E61" t="s">
        <v>454</v>
      </c>
      <c r="F61" s="5">
        <v>22065</v>
      </c>
      <c r="G61" s="2">
        <v>41928</v>
      </c>
      <c r="H61" s="2">
        <v>29776</v>
      </c>
      <c r="I61" t="s">
        <v>410</v>
      </c>
      <c r="J61" t="s">
        <v>429</v>
      </c>
      <c r="K61" t="s">
        <v>408</v>
      </c>
      <c r="L61" s="2">
        <v>42087</v>
      </c>
    </row>
    <row r="62" spans="1:15" x14ac:dyDescent="0.2">
      <c r="A62" t="s">
        <v>712</v>
      </c>
      <c r="B62" t="s">
        <v>430</v>
      </c>
      <c r="C62" t="s">
        <v>424</v>
      </c>
      <c r="D62" t="s">
        <v>529</v>
      </c>
      <c r="E62" t="s">
        <v>431</v>
      </c>
      <c r="F62" s="5">
        <v>25654</v>
      </c>
      <c r="G62" s="2">
        <v>41928</v>
      </c>
      <c r="H62" s="2">
        <v>28170</v>
      </c>
      <c r="I62" t="s">
        <v>527</v>
      </c>
      <c r="J62" t="s">
        <v>438</v>
      </c>
      <c r="K62" t="s">
        <v>423</v>
      </c>
      <c r="L62" s="2">
        <v>42087</v>
      </c>
      <c r="M62" s="2">
        <v>42088</v>
      </c>
    </row>
    <row r="63" spans="1:15" x14ac:dyDescent="0.2">
      <c r="A63" t="s">
        <v>713</v>
      </c>
      <c r="B63" t="s">
        <v>415</v>
      </c>
      <c r="C63" t="s">
        <v>424</v>
      </c>
      <c r="D63" t="s">
        <v>530</v>
      </c>
      <c r="E63" t="s">
        <v>416</v>
      </c>
      <c r="F63" s="5">
        <v>12863</v>
      </c>
      <c r="G63" s="2">
        <v>41928</v>
      </c>
      <c r="H63" s="2">
        <v>26025</v>
      </c>
      <c r="I63" t="s">
        <v>410</v>
      </c>
      <c r="J63" t="s">
        <v>429</v>
      </c>
      <c r="K63" t="s">
        <v>440</v>
      </c>
      <c r="M63" s="2">
        <v>42087</v>
      </c>
    </row>
    <row r="64" spans="1:15" x14ac:dyDescent="0.2">
      <c r="A64" t="s">
        <v>714</v>
      </c>
      <c r="B64" t="s">
        <v>426</v>
      </c>
      <c r="C64" t="s">
        <v>405</v>
      </c>
      <c r="D64" t="s">
        <v>531</v>
      </c>
      <c r="E64" t="s">
        <v>445</v>
      </c>
      <c r="F64" s="5">
        <v>26454</v>
      </c>
      <c r="G64" s="2">
        <v>41928</v>
      </c>
      <c r="H64" s="2">
        <v>31120</v>
      </c>
      <c r="I64" t="s">
        <v>407</v>
      </c>
      <c r="J64" t="s">
        <v>446</v>
      </c>
      <c r="K64" t="s">
        <v>456</v>
      </c>
      <c r="M64" s="2">
        <v>42087</v>
      </c>
    </row>
    <row r="65" spans="1:14" x14ac:dyDescent="0.2">
      <c r="A65" t="s">
        <v>715</v>
      </c>
      <c r="B65" t="s">
        <v>419</v>
      </c>
      <c r="C65" t="s">
        <v>424</v>
      </c>
      <c r="D65" t="s">
        <v>532</v>
      </c>
      <c r="E65" t="s">
        <v>416</v>
      </c>
      <c r="F65" s="5">
        <v>19623</v>
      </c>
      <c r="G65" s="2">
        <v>42012</v>
      </c>
      <c r="H65" s="2">
        <v>61593</v>
      </c>
      <c r="I65" t="s">
        <v>407</v>
      </c>
      <c r="J65" t="s">
        <v>429</v>
      </c>
      <c r="K65" t="s">
        <v>473</v>
      </c>
      <c r="M65" s="2">
        <v>42087</v>
      </c>
    </row>
    <row r="66" spans="1:14" x14ac:dyDescent="0.2">
      <c r="A66" t="s">
        <v>716</v>
      </c>
      <c r="B66" t="s">
        <v>404</v>
      </c>
      <c r="C66" t="s">
        <v>427</v>
      </c>
      <c r="D66" t="s">
        <v>533</v>
      </c>
      <c r="E66" t="s">
        <v>416</v>
      </c>
      <c r="F66" s="5">
        <v>20763</v>
      </c>
      <c r="G66" s="2">
        <v>42012</v>
      </c>
      <c r="H66" s="2">
        <v>25412</v>
      </c>
      <c r="I66" t="s">
        <v>412</v>
      </c>
      <c r="J66" t="s">
        <v>425</v>
      </c>
      <c r="K66" t="s">
        <v>437</v>
      </c>
      <c r="L66" s="2">
        <v>42087</v>
      </c>
      <c r="M66" s="2">
        <v>42087</v>
      </c>
    </row>
    <row r="67" spans="1:14" x14ac:dyDescent="0.2">
      <c r="A67" t="s">
        <v>717</v>
      </c>
      <c r="B67" t="s">
        <v>426</v>
      </c>
      <c r="C67" t="s">
        <v>427</v>
      </c>
      <c r="D67" t="s">
        <v>534</v>
      </c>
      <c r="E67" t="s">
        <v>428</v>
      </c>
      <c r="F67" s="5">
        <v>29443</v>
      </c>
      <c r="G67" s="2">
        <v>42012</v>
      </c>
      <c r="H67" s="2">
        <v>28360</v>
      </c>
      <c r="I67" t="s">
        <v>407</v>
      </c>
      <c r="J67" t="s">
        <v>417</v>
      </c>
      <c r="K67" t="s">
        <v>418</v>
      </c>
      <c r="M67" s="2">
        <v>42087</v>
      </c>
    </row>
    <row r="68" spans="1:14" x14ac:dyDescent="0.2">
      <c r="A68" t="s">
        <v>718</v>
      </c>
      <c r="B68" t="s">
        <v>503</v>
      </c>
      <c r="C68" t="s">
        <v>424</v>
      </c>
      <c r="D68" t="s">
        <v>535</v>
      </c>
      <c r="E68" t="s">
        <v>454</v>
      </c>
      <c r="F68" s="5">
        <v>10858</v>
      </c>
      <c r="G68" s="2">
        <v>42012</v>
      </c>
      <c r="H68" s="2">
        <v>30112</v>
      </c>
      <c r="I68" t="s">
        <v>410</v>
      </c>
      <c r="J68" t="s">
        <v>429</v>
      </c>
      <c r="K68" t="s">
        <v>440</v>
      </c>
      <c r="M68" s="2">
        <v>42087</v>
      </c>
    </row>
    <row r="69" spans="1:14" x14ac:dyDescent="0.2">
      <c r="A69" t="s">
        <v>719</v>
      </c>
      <c r="B69" t="s">
        <v>404</v>
      </c>
      <c r="C69" t="s">
        <v>405</v>
      </c>
      <c r="D69" t="s">
        <v>536</v>
      </c>
      <c r="E69" t="s">
        <v>537</v>
      </c>
      <c r="F69" s="5">
        <v>18075</v>
      </c>
      <c r="G69" s="2">
        <v>42012</v>
      </c>
      <c r="H69" s="2">
        <v>22671</v>
      </c>
      <c r="I69" t="s">
        <v>407</v>
      </c>
      <c r="J69" t="s">
        <v>413</v>
      </c>
      <c r="K69" t="s">
        <v>502</v>
      </c>
      <c r="L69" s="2">
        <v>42087</v>
      </c>
      <c r="M69" s="2">
        <v>42088</v>
      </c>
    </row>
    <row r="70" spans="1:14" x14ac:dyDescent="0.2">
      <c r="A70" t="s">
        <v>720</v>
      </c>
      <c r="B70" t="s">
        <v>482</v>
      </c>
      <c r="C70" t="s">
        <v>449</v>
      </c>
      <c r="D70" t="s">
        <v>538</v>
      </c>
      <c r="E70" t="s">
        <v>416</v>
      </c>
      <c r="F70" s="5">
        <v>14405</v>
      </c>
      <c r="G70" s="2">
        <v>42012</v>
      </c>
      <c r="H70" s="2">
        <v>25640</v>
      </c>
      <c r="I70" t="s">
        <v>407</v>
      </c>
      <c r="J70" t="s">
        <v>409</v>
      </c>
      <c r="K70" t="s">
        <v>473</v>
      </c>
      <c r="M70" s="2">
        <v>42087</v>
      </c>
    </row>
    <row r="71" spans="1:14" x14ac:dyDescent="0.2">
      <c r="A71" t="s">
        <v>721</v>
      </c>
      <c r="B71" t="s">
        <v>419</v>
      </c>
      <c r="C71" t="s">
        <v>405</v>
      </c>
      <c r="D71" t="s">
        <v>539</v>
      </c>
      <c r="E71" t="s">
        <v>509</v>
      </c>
      <c r="F71" s="5">
        <v>29992</v>
      </c>
      <c r="G71" s="2">
        <v>42012</v>
      </c>
      <c r="H71" s="2">
        <v>23074</v>
      </c>
      <c r="I71" t="s">
        <v>410</v>
      </c>
      <c r="J71" t="s">
        <v>429</v>
      </c>
      <c r="K71" t="s">
        <v>408</v>
      </c>
      <c r="L71" s="2">
        <v>42087</v>
      </c>
    </row>
    <row r="72" spans="1:14" x14ac:dyDescent="0.2">
      <c r="A72" t="s">
        <v>722</v>
      </c>
      <c r="B72" t="s">
        <v>426</v>
      </c>
      <c r="C72" t="s">
        <v>424</v>
      </c>
      <c r="D72" t="s">
        <v>540</v>
      </c>
      <c r="E72" t="s">
        <v>428</v>
      </c>
      <c r="F72" s="5">
        <v>21004</v>
      </c>
      <c r="G72" s="2">
        <v>42020</v>
      </c>
      <c r="H72" s="2">
        <v>27413</v>
      </c>
      <c r="I72" t="s">
        <v>410</v>
      </c>
      <c r="J72" t="s">
        <v>429</v>
      </c>
      <c r="K72" t="s">
        <v>440</v>
      </c>
      <c r="M72" s="2">
        <v>42087</v>
      </c>
    </row>
    <row r="73" spans="1:14" x14ac:dyDescent="0.2">
      <c r="A73" t="s">
        <v>723</v>
      </c>
      <c r="B73" t="s">
        <v>415</v>
      </c>
      <c r="C73" t="s">
        <v>405</v>
      </c>
      <c r="D73" t="s">
        <v>541</v>
      </c>
      <c r="E73" t="s">
        <v>451</v>
      </c>
      <c r="F73" s="5">
        <v>23049</v>
      </c>
      <c r="G73" s="2">
        <v>42020</v>
      </c>
      <c r="H73" s="2">
        <v>24335</v>
      </c>
      <c r="I73" t="s">
        <v>407</v>
      </c>
      <c r="J73" t="s">
        <v>409</v>
      </c>
      <c r="K73" t="s">
        <v>542</v>
      </c>
      <c r="L73" s="2">
        <v>42087</v>
      </c>
      <c r="N73" s="2">
        <v>42087</v>
      </c>
    </row>
    <row r="74" spans="1:14" x14ac:dyDescent="0.2">
      <c r="A74" t="s">
        <v>724</v>
      </c>
      <c r="B74" t="s">
        <v>419</v>
      </c>
      <c r="C74" t="s">
        <v>405</v>
      </c>
      <c r="D74" t="s">
        <v>543</v>
      </c>
      <c r="E74" t="s">
        <v>522</v>
      </c>
      <c r="F74" s="5">
        <v>27826</v>
      </c>
      <c r="G74" s="2">
        <v>42020</v>
      </c>
      <c r="H74" s="2">
        <v>23779</v>
      </c>
      <c r="I74" t="s">
        <v>410</v>
      </c>
      <c r="J74" t="s">
        <v>429</v>
      </c>
      <c r="K74" t="s">
        <v>440</v>
      </c>
      <c r="M74" s="2">
        <v>42087</v>
      </c>
    </row>
    <row r="75" spans="1:14" x14ac:dyDescent="0.2">
      <c r="A75" t="s">
        <v>725</v>
      </c>
      <c r="B75" t="s">
        <v>430</v>
      </c>
      <c r="C75" t="s">
        <v>424</v>
      </c>
      <c r="D75" t="s">
        <v>544</v>
      </c>
      <c r="E75" t="s">
        <v>416</v>
      </c>
      <c r="F75" s="5">
        <v>27158</v>
      </c>
      <c r="G75" s="2">
        <v>42032</v>
      </c>
      <c r="H75" s="2">
        <v>20976</v>
      </c>
      <c r="I75" t="s">
        <v>407</v>
      </c>
      <c r="J75" t="s">
        <v>462</v>
      </c>
      <c r="K75" t="s">
        <v>473</v>
      </c>
      <c r="M75" s="2">
        <v>42087</v>
      </c>
    </row>
    <row r="76" spans="1:14" x14ac:dyDescent="0.2">
      <c r="A76" t="s">
        <v>726</v>
      </c>
      <c r="B76" t="s">
        <v>433</v>
      </c>
      <c r="C76" t="s">
        <v>427</v>
      </c>
      <c r="D76" t="s">
        <v>545</v>
      </c>
      <c r="E76" t="s">
        <v>435</v>
      </c>
      <c r="F76" s="5">
        <v>10237</v>
      </c>
      <c r="G76" s="2">
        <v>42032</v>
      </c>
      <c r="H76" s="2">
        <v>21814</v>
      </c>
      <c r="I76" t="s">
        <v>412</v>
      </c>
      <c r="J76" t="s">
        <v>425</v>
      </c>
      <c r="K76" t="s">
        <v>437</v>
      </c>
      <c r="M76" s="2">
        <v>42087</v>
      </c>
    </row>
    <row r="77" spans="1:14" x14ac:dyDescent="0.2">
      <c r="A77" t="s">
        <v>727</v>
      </c>
      <c r="B77" t="s">
        <v>433</v>
      </c>
      <c r="C77" t="s">
        <v>427</v>
      </c>
      <c r="D77" t="s">
        <v>546</v>
      </c>
      <c r="E77" t="s">
        <v>435</v>
      </c>
      <c r="F77" s="5">
        <v>21871</v>
      </c>
      <c r="G77" s="2">
        <v>42032</v>
      </c>
      <c r="H77" s="2">
        <v>23239</v>
      </c>
      <c r="I77" t="s">
        <v>407</v>
      </c>
      <c r="J77" t="s">
        <v>547</v>
      </c>
      <c r="K77" t="s">
        <v>443</v>
      </c>
      <c r="L77" s="2">
        <v>42087</v>
      </c>
      <c r="M77" s="2">
        <v>42088</v>
      </c>
    </row>
    <row r="78" spans="1:14" x14ac:dyDescent="0.2">
      <c r="A78" t="s">
        <v>728</v>
      </c>
      <c r="B78" t="s">
        <v>503</v>
      </c>
      <c r="C78" t="s">
        <v>548</v>
      </c>
      <c r="D78" t="s">
        <v>549</v>
      </c>
      <c r="E78" t="s">
        <v>416</v>
      </c>
      <c r="F78" s="5">
        <v>26383</v>
      </c>
      <c r="G78" s="2">
        <v>42038</v>
      </c>
      <c r="H78" s="2">
        <v>29317</v>
      </c>
      <c r="I78" t="s">
        <v>407</v>
      </c>
      <c r="J78" t="s">
        <v>429</v>
      </c>
      <c r="K78" t="s">
        <v>473</v>
      </c>
      <c r="M78" s="2">
        <v>42087</v>
      </c>
    </row>
    <row r="79" spans="1:14" x14ac:dyDescent="0.2">
      <c r="A79" t="s">
        <v>729</v>
      </c>
      <c r="B79" t="s">
        <v>433</v>
      </c>
      <c r="C79" t="s">
        <v>427</v>
      </c>
      <c r="D79" t="s">
        <v>550</v>
      </c>
      <c r="E79" t="s">
        <v>435</v>
      </c>
      <c r="F79" s="5">
        <v>29406</v>
      </c>
      <c r="G79" s="2">
        <v>42038</v>
      </c>
      <c r="H79" s="2">
        <v>23424</v>
      </c>
      <c r="I79" t="s">
        <v>407</v>
      </c>
      <c r="J79" t="s">
        <v>429</v>
      </c>
      <c r="K79" t="s">
        <v>418</v>
      </c>
      <c r="M79" s="2">
        <v>42087</v>
      </c>
    </row>
    <row r="80" spans="1:14" x14ac:dyDescent="0.2">
      <c r="A80" t="s">
        <v>730</v>
      </c>
      <c r="B80" t="s">
        <v>433</v>
      </c>
      <c r="C80" t="s">
        <v>427</v>
      </c>
      <c r="D80" t="s">
        <v>551</v>
      </c>
      <c r="E80" t="s">
        <v>416</v>
      </c>
      <c r="F80" s="5">
        <v>27894</v>
      </c>
      <c r="G80" s="2">
        <v>42038</v>
      </c>
      <c r="H80" s="2">
        <v>28260</v>
      </c>
      <c r="I80" t="s">
        <v>407</v>
      </c>
      <c r="J80" t="s">
        <v>417</v>
      </c>
      <c r="K80" t="s">
        <v>473</v>
      </c>
      <c r="M80" s="2">
        <v>42087</v>
      </c>
    </row>
    <row r="81" spans="1:13" x14ac:dyDescent="0.2">
      <c r="A81" t="s">
        <v>731</v>
      </c>
      <c r="B81" t="s">
        <v>430</v>
      </c>
      <c r="C81" t="s">
        <v>424</v>
      </c>
      <c r="D81" t="s">
        <v>552</v>
      </c>
      <c r="E81" t="s">
        <v>481</v>
      </c>
      <c r="F81" s="5">
        <v>26473</v>
      </c>
      <c r="G81" s="2">
        <v>42048</v>
      </c>
      <c r="H81" s="2">
        <v>23405</v>
      </c>
      <c r="I81" t="s">
        <v>410</v>
      </c>
      <c r="J81" t="s">
        <v>429</v>
      </c>
      <c r="K81" t="s">
        <v>408</v>
      </c>
      <c r="L81" s="2">
        <v>42087</v>
      </c>
    </row>
    <row r="82" spans="1:13" x14ac:dyDescent="0.2">
      <c r="A82" t="s">
        <v>732</v>
      </c>
      <c r="B82" t="s">
        <v>404</v>
      </c>
      <c r="C82" t="s">
        <v>405</v>
      </c>
      <c r="D82" t="s">
        <v>553</v>
      </c>
      <c r="E82" t="s">
        <v>409</v>
      </c>
      <c r="F82" s="5">
        <v>29034</v>
      </c>
      <c r="G82" s="2">
        <v>42048</v>
      </c>
      <c r="H82" s="2">
        <v>22656</v>
      </c>
      <c r="I82" t="s">
        <v>407</v>
      </c>
      <c r="J82" t="s">
        <v>554</v>
      </c>
      <c r="K82" t="s">
        <v>423</v>
      </c>
      <c r="L82" s="2">
        <v>42087</v>
      </c>
      <c r="M82" s="2">
        <v>42088</v>
      </c>
    </row>
    <row r="83" spans="1:13" x14ac:dyDescent="0.2">
      <c r="A83" t="s">
        <v>733</v>
      </c>
      <c r="B83" t="s">
        <v>426</v>
      </c>
      <c r="C83" t="s">
        <v>427</v>
      </c>
      <c r="D83" t="s">
        <v>555</v>
      </c>
      <c r="E83" t="s">
        <v>428</v>
      </c>
      <c r="F83" s="5">
        <v>18032</v>
      </c>
      <c r="G83" s="2">
        <v>42047</v>
      </c>
      <c r="H83" s="2">
        <v>27956</v>
      </c>
      <c r="I83" t="s">
        <v>407</v>
      </c>
      <c r="J83" t="s">
        <v>425</v>
      </c>
      <c r="K83" t="s">
        <v>440</v>
      </c>
      <c r="L83" s="2">
        <v>42087</v>
      </c>
    </row>
    <row r="84" spans="1:13" x14ac:dyDescent="0.2">
      <c r="A84" t="s">
        <v>734</v>
      </c>
      <c r="B84" t="s">
        <v>404</v>
      </c>
      <c r="C84" t="s">
        <v>405</v>
      </c>
      <c r="D84" t="s">
        <v>556</v>
      </c>
      <c r="E84" t="s">
        <v>465</v>
      </c>
      <c r="F84" s="5">
        <v>22652</v>
      </c>
      <c r="G84" s="2">
        <v>42047</v>
      </c>
      <c r="H84" s="2">
        <v>22633</v>
      </c>
      <c r="I84" t="s">
        <v>407</v>
      </c>
      <c r="J84" t="s">
        <v>409</v>
      </c>
      <c r="K84" t="s">
        <v>473</v>
      </c>
      <c r="M84" s="2">
        <v>42087</v>
      </c>
    </row>
    <row r="85" spans="1:13" x14ac:dyDescent="0.2">
      <c r="A85" t="s">
        <v>735</v>
      </c>
      <c r="B85" t="s">
        <v>482</v>
      </c>
      <c r="C85" t="s">
        <v>427</v>
      </c>
      <c r="D85" t="s">
        <v>557</v>
      </c>
      <c r="E85" t="s">
        <v>451</v>
      </c>
      <c r="F85" s="5">
        <v>27202</v>
      </c>
      <c r="G85" s="2">
        <v>42047</v>
      </c>
      <c r="H85" s="2">
        <v>24175</v>
      </c>
      <c r="I85" t="s">
        <v>410</v>
      </c>
      <c r="J85" t="s">
        <v>429</v>
      </c>
      <c r="K85" t="s">
        <v>440</v>
      </c>
      <c r="M85" s="2">
        <v>42087</v>
      </c>
    </row>
    <row r="86" spans="1:13" x14ac:dyDescent="0.2">
      <c r="A86" t="s">
        <v>736</v>
      </c>
      <c r="B86" t="s">
        <v>404</v>
      </c>
      <c r="C86" t="s">
        <v>405</v>
      </c>
      <c r="D86" t="s">
        <v>558</v>
      </c>
      <c r="E86" t="s">
        <v>409</v>
      </c>
      <c r="F86" s="5">
        <v>24474</v>
      </c>
      <c r="G86" s="2">
        <v>42047</v>
      </c>
      <c r="H86" s="2">
        <v>24919</v>
      </c>
      <c r="I86" t="s">
        <v>412</v>
      </c>
      <c r="J86" t="s">
        <v>409</v>
      </c>
      <c r="K86" t="s">
        <v>502</v>
      </c>
      <c r="L86" s="2">
        <v>42087</v>
      </c>
      <c r="M86" s="2">
        <v>42088</v>
      </c>
    </row>
    <row r="87" spans="1:13" x14ac:dyDescent="0.2">
      <c r="A87" t="s">
        <v>737</v>
      </c>
      <c r="B87" t="s">
        <v>466</v>
      </c>
      <c r="C87" t="s">
        <v>405</v>
      </c>
      <c r="D87" t="s">
        <v>559</v>
      </c>
      <c r="E87" t="s">
        <v>468</v>
      </c>
      <c r="F87" s="5">
        <v>26860</v>
      </c>
      <c r="G87" s="2">
        <v>42041</v>
      </c>
      <c r="H87" s="2">
        <v>23869</v>
      </c>
      <c r="I87" t="s">
        <v>410</v>
      </c>
      <c r="J87" t="s">
        <v>469</v>
      </c>
      <c r="K87" t="s">
        <v>456</v>
      </c>
      <c r="L87" s="2">
        <v>42087</v>
      </c>
    </row>
    <row r="88" spans="1:13" x14ac:dyDescent="0.2">
      <c r="A88" t="s">
        <v>738</v>
      </c>
      <c r="B88" t="s">
        <v>419</v>
      </c>
      <c r="C88" t="s">
        <v>427</v>
      </c>
      <c r="D88" t="s">
        <v>560</v>
      </c>
      <c r="E88" t="s">
        <v>522</v>
      </c>
      <c r="F88" s="5">
        <v>16755</v>
      </c>
      <c r="G88" s="2">
        <v>42041</v>
      </c>
      <c r="H88" s="2">
        <v>29339</v>
      </c>
      <c r="I88" t="s">
        <v>407</v>
      </c>
      <c r="J88" t="s">
        <v>417</v>
      </c>
      <c r="K88" t="s">
        <v>418</v>
      </c>
      <c r="L88" s="2">
        <v>42087</v>
      </c>
    </row>
    <row r="89" spans="1:13" x14ac:dyDescent="0.2">
      <c r="A89" t="s">
        <v>739</v>
      </c>
      <c r="B89" t="s">
        <v>433</v>
      </c>
      <c r="C89" t="s">
        <v>427</v>
      </c>
      <c r="D89" t="s">
        <v>561</v>
      </c>
      <c r="E89" t="s">
        <v>454</v>
      </c>
      <c r="F89" s="5">
        <v>20751</v>
      </c>
      <c r="G89" s="2">
        <v>42041</v>
      </c>
      <c r="H89" s="2">
        <v>28845</v>
      </c>
      <c r="I89" t="s">
        <v>407</v>
      </c>
      <c r="J89" t="s">
        <v>441</v>
      </c>
      <c r="K89" t="s">
        <v>456</v>
      </c>
      <c r="M89" s="2">
        <v>42087</v>
      </c>
    </row>
    <row r="90" spans="1:13" x14ac:dyDescent="0.2">
      <c r="A90" t="s">
        <v>740</v>
      </c>
      <c r="B90" t="s">
        <v>433</v>
      </c>
      <c r="C90" t="s">
        <v>427</v>
      </c>
      <c r="D90" t="s">
        <v>562</v>
      </c>
      <c r="E90" t="s">
        <v>435</v>
      </c>
      <c r="F90" s="5">
        <v>23002</v>
      </c>
      <c r="G90" s="2">
        <v>42067</v>
      </c>
      <c r="H90" s="2">
        <v>25534</v>
      </c>
      <c r="I90" t="s">
        <v>407</v>
      </c>
      <c r="J90" t="s">
        <v>417</v>
      </c>
      <c r="K90" t="s">
        <v>423</v>
      </c>
      <c r="L90" s="2">
        <v>42087</v>
      </c>
      <c r="M90" s="2">
        <v>42088</v>
      </c>
    </row>
    <row r="91" spans="1:13" x14ac:dyDescent="0.2">
      <c r="A91" t="s">
        <v>741</v>
      </c>
      <c r="B91" t="s">
        <v>415</v>
      </c>
      <c r="C91" t="s">
        <v>405</v>
      </c>
      <c r="D91" t="s">
        <v>563</v>
      </c>
      <c r="E91" t="s">
        <v>416</v>
      </c>
      <c r="F91" s="5">
        <v>23972</v>
      </c>
      <c r="G91" s="2">
        <v>42067</v>
      </c>
      <c r="H91" s="2">
        <v>27901</v>
      </c>
      <c r="I91" t="s">
        <v>564</v>
      </c>
      <c r="J91" t="s">
        <v>429</v>
      </c>
      <c r="K91" t="s">
        <v>440</v>
      </c>
      <c r="M91" s="2">
        <v>42087</v>
      </c>
    </row>
    <row r="92" spans="1:13" x14ac:dyDescent="0.2">
      <c r="A92" t="s">
        <v>742</v>
      </c>
      <c r="B92" t="s">
        <v>503</v>
      </c>
      <c r="C92" t="s">
        <v>405</v>
      </c>
      <c r="D92" t="s">
        <v>565</v>
      </c>
      <c r="E92" t="s">
        <v>435</v>
      </c>
      <c r="F92" s="5">
        <v>23278</v>
      </c>
      <c r="G92" s="2">
        <v>42067</v>
      </c>
      <c r="H92" s="2">
        <v>22504</v>
      </c>
      <c r="I92" t="s">
        <v>407</v>
      </c>
      <c r="J92" t="s">
        <v>429</v>
      </c>
      <c r="K92" t="s">
        <v>418</v>
      </c>
      <c r="M92" s="2">
        <v>42087</v>
      </c>
    </row>
    <row r="93" spans="1:13" x14ac:dyDescent="0.2">
      <c r="A93" t="s">
        <v>743</v>
      </c>
      <c r="B93" t="s">
        <v>415</v>
      </c>
      <c r="C93" t="s">
        <v>405</v>
      </c>
      <c r="D93" t="s">
        <v>566</v>
      </c>
      <c r="E93" t="s">
        <v>468</v>
      </c>
      <c r="F93" s="5">
        <v>11919</v>
      </c>
      <c r="G93" s="2">
        <v>42125</v>
      </c>
      <c r="H93" s="2">
        <v>29569</v>
      </c>
      <c r="I93" t="s">
        <v>410</v>
      </c>
      <c r="J93" t="s">
        <v>429</v>
      </c>
      <c r="K93" t="s">
        <v>502</v>
      </c>
      <c r="L93" s="2">
        <v>42087</v>
      </c>
      <c r="M93" s="2">
        <v>42088</v>
      </c>
    </row>
    <row r="94" spans="1:13" x14ac:dyDescent="0.2">
      <c r="A94" t="s">
        <v>744</v>
      </c>
      <c r="B94" t="s">
        <v>415</v>
      </c>
      <c r="C94" t="s">
        <v>427</v>
      </c>
      <c r="D94" t="s">
        <v>567</v>
      </c>
      <c r="E94" t="s">
        <v>416</v>
      </c>
      <c r="F94" s="5">
        <v>10944</v>
      </c>
      <c r="G94" s="2">
        <v>42125</v>
      </c>
      <c r="H94" s="2">
        <v>25250</v>
      </c>
      <c r="I94" t="s">
        <v>407</v>
      </c>
      <c r="J94" t="s">
        <v>441</v>
      </c>
      <c r="K94" t="s">
        <v>423</v>
      </c>
      <c r="L94" s="2">
        <v>42087</v>
      </c>
      <c r="M94" s="2">
        <v>42088</v>
      </c>
    </row>
    <row r="95" spans="1:13" x14ac:dyDescent="0.2">
      <c r="A95" t="s">
        <v>745</v>
      </c>
      <c r="B95" t="s">
        <v>404</v>
      </c>
      <c r="C95" t="s">
        <v>420</v>
      </c>
      <c r="D95" t="s">
        <v>568</v>
      </c>
      <c r="E95" t="s">
        <v>409</v>
      </c>
      <c r="F95" s="5">
        <v>17896</v>
      </c>
      <c r="G95" s="2">
        <v>42125</v>
      </c>
      <c r="H95" s="2">
        <v>28704</v>
      </c>
      <c r="I95" t="s">
        <v>410</v>
      </c>
      <c r="J95" t="s">
        <v>462</v>
      </c>
      <c r="K95" t="s">
        <v>440</v>
      </c>
      <c r="L95" s="2">
        <v>42087</v>
      </c>
    </row>
    <row r="96" spans="1:13" x14ac:dyDescent="0.2">
      <c r="A96" t="s">
        <v>746</v>
      </c>
      <c r="B96" t="s">
        <v>404</v>
      </c>
      <c r="C96" t="s">
        <v>405</v>
      </c>
      <c r="D96" t="s">
        <v>569</v>
      </c>
      <c r="E96" t="s">
        <v>409</v>
      </c>
      <c r="F96" s="5">
        <v>27055</v>
      </c>
      <c r="G96" s="2">
        <v>42125</v>
      </c>
      <c r="H96" s="2">
        <v>29115</v>
      </c>
      <c r="I96" t="s">
        <v>407</v>
      </c>
      <c r="J96" t="s">
        <v>409</v>
      </c>
      <c r="K96" t="s">
        <v>460</v>
      </c>
      <c r="M96" s="2">
        <v>42087</v>
      </c>
    </row>
    <row r="97" spans="1:13" x14ac:dyDescent="0.2">
      <c r="A97" t="s">
        <v>747</v>
      </c>
      <c r="B97" t="s">
        <v>430</v>
      </c>
      <c r="C97" t="s">
        <v>427</v>
      </c>
      <c r="D97" t="s">
        <v>570</v>
      </c>
      <c r="E97" t="s">
        <v>481</v>
      </c>
      <c r="F97" s="5">
        <v>10183</v>
      </c>
      <c r="G97" s="2">
        <v>42173</v>
      </c>
      <c r="H97" s="2">
        <v>23386</v>
      </c>
      <c r="I97" t="s">
        <v>410</v>
      </c>
      <c r="J97" t="s">
        <v>429</v>
      </c>
      <c r="K97" t="s">
        <v>408</v>
      </c>
      <c r="L97" s="2">
        <v>42087</v>
      </c>
    </row>
    <row r="98" spans="1:13" x14ac:dyDescent="0.2">
      <c r="A98" t="s">
        <v>748</v>
      </c>
      <c r="B98" t="s">
        <v>404</v>
      </c>
      <c r="C98" t="s">
        <v>427</v>
      </c>
      <c r="D98" t="s">
        <v>571</v>
      </c>
      <c r="E98" t="s">
        <v>416</v>
      </c>
      <c r="F98" s="5">
        <v>12570</v>
      </c>
      <c r="G98" s="2">
        <v>42173</v>
      </c>
      <c r="H98" s="2">
        <v>24325</v>
      </c>
      <c r="I98" t="s">
        <v>407</v>
      </c>
      <c r="J98" t="s">
        <v>572</v>
      </c>
      <c r="K98" t="s">
        <v>443</v>
      </c>
      <c r="L98" s="2">
        <v>42087</v>
      </c>
      <c r="M98" s="2">
        <v>42088</v>
      </c>
    </row>
    <row r="99" spans="1:13" x14ac:dyDescent="0.2">
      <c r="A99" t="s">
        <v>749</v>
      </c>
      <c r="B99" t="s">
        <v>415</v>
      </c>
      <c r="C99" t="s">
        <v>424</v>
      </c>
      <c r="D99" t="s">
        <v>573</v>
      </c>
      <c r="E99" t="s">
        <v>416</v>
      </c>
      <c r="F99" s="5">
        <v>23383</v>
      </c>
      <c r="G99" s="2">
        <v>42173</v>
      </c>
      <c r="H99" s="2">
        <v>28488</v>
      </c>
      <c r="I99" t="s">
        <v>407</v>
      </c>
      <c r="J99" t="s">
        <v>493</v>
      </c>
      <c r="K99" t="s">
        <v>423</v>
      </c>
      <c r="L99" s="2">
        <v>42087</v>
      </c>
      <c r="M99" s="2">
        <v>42088</v>
      </c>
    </row>
    <row r="100" spans="1:13" x14ac:dyDescent="0.2">
      <c r="A100" t="s">
        <v>750</v>
      </c>
      <c r="B100" t="s">
        <v>404</v>
      </c>
      <c r="C100" t="s">
        <v>405</v>
      </c>
      <c r="D100" t="s">
        <v>574</v>
      </c>
      <c r="E100" t="s">
        <v>409</v>
      </c>
      <c r="F100" s="5">
        <v>21396</v>
      </c>
      <c r="G100" s="2">
        <v>42173</v>
      </c>
      <c r="H100" s="2">
        <v>23075</v>
      </c>
      <c r="I100" t="s">
        <v>407</v>
      </c>
      <c r="J100" t="s">
        <v>409</v>
      </c>
      <c r="K100" t="s">
        <v>418</v>
      </c>
      <c r="M100" s="2">
        <v>42087</v>
      </c>
    </row>
    <row r="101" spans="1:13" x14ac:dyDescent="0.2">
      <c r="A101" t="s">
        <v>751</v>
      </c>
      <c r="B101" t="s">
        <v>433</v>
      </c>
      <c r="C101" t="s">
        <v>427</v>
      </c>
      <c r="D101" t="s">
        <v>575</v>
      </c>
      <c r="E101" t="s">
        <v>481</v>
      </c>
      <c r="F101" s="5">
        <v>25408</v>
      </c>
      <c r="G101" s="2">
        <v>42228</v>
      </c>
      <c r="H101" s="2">
        <v>21834</v>
      </c>
      <c r="I101" t="s">
        <v>407</v>
      </c>
      <c r="J101" t="s">
        <v>425</v>
      </c>
      <c r="K101" t="s">
        <v>456</v>
      </c>
      <c r="L101" s="2">
        <v>42087</v>
      </c>
    </row>
    <row r="102" spans="1:13" x14ac:dyDescent="0.2">
      <c r="A102" t="s">
        <v>752</v>
      </c>
      <c r="B102" t="s">
        <v>433</v>
      </c>
      <c r="C102" t="s">
        <v>427</v>
      </c>
      <c r="D102" t="s">
        <v>576</v>
      </c>
      <c r="E102" t="s">
        <v>435</v>
      </c>
      <c r="F102" s="5">
        <v>28185</v>
      </c>
      <c r="G102" s="2">
        <v>42228</v>
      </c>
      <c r="H102" s="2">
        <v>24327</v>
      </c>
      <c r="I102" t="s">
        <v>407</v>
      </c>
      <c r="J102" t="s">
        <v>417</v>
      </c>
      <c r="K102" t="s">
        <v>423</v>
      </c>
      <c r="L102" s="2">
        <v>42087</v>
      </c>
      <c r="M102" s="2">
        <v>42088</v>
      </c>
    </row>
    <row r="103" spans="1:13" x14ac:dyDescent="0.2">
      <c r="A103" t="s">
        <v>753</v>
      </c>
      <c r="B103" t="s">
        <v>415</v>
      </c>
      <c r="C103" t="s">
        <v>405</v>
      </c>
      <c r="D103" t="s">
        <v>577</v>
      </c>
      <c r="E103" t="s">
        <v>486</v>
      </c>
      <c r="F103" s="5">
        <v>23178</v>
      </c>
      <c r="G103" s="2">
        <v>42228</v>
      </c>
      <c r="H103" s="2">
        <v>22611</v>
      </c>
      <c r="I103" t="s">
        <v>436</v>
      </c>
      <c r="J103" t="s">
        <v>578</v>
      </c>
      <c r="K103" t="s">
        <v>443</v>
      </c>
      <c r="M103" s="2">
        <v>42087</v>
      </c>
    </row>
    <row r="104" spans="1:13" x14ac:dyDescent="0.2">
      <c r="A104" t="s">
        <v>754</v>
      </c>
      <c r="B104" t="s">
        <v>426</v>
      </c>
      <c r="C104" t="s">
        <v>405</v>
      </c>
      <c r="D104" t="s">
        <v>579</v>
      </c>
      <c r="E104" t="s">
        <v>416</v>
      </c>
      <c r="F104" s="5">
        <v>14413</v>
      </c>
      <c r="G104" s="2">
        <v>42228</v>
      </c>
      <c r="H104" s="2">
        <v>29219</v>
      </c>
      <c r="I104" t="s">
        <v>407</v>
      </c>
      <c r="J104" t="s">
        <v>429</v>
      </c>
      <c r="K104" t="s">
        <v>418</v>
      </c>
      <c r="M104" s="2">
        <v>42087</v>
      </c>
    </row>
    <row r="105" spans="1:13" x14ac:dyDescent="0.2">
      <c r="A105" t="s">
        <v>755</v>
      </c>
      <c r="B105" t="s">
        <v>415</v>
      </c>
      <c r="C105" t="s">
        <v>427</v>
      </c>
      <c r="D105" t="s">
        <v>580</v>
      </c>
      <c r="E105" t="s">
        <v>451</v>
      </c>
      <c r="F105" s="5">
        <v>23619</v>
      </c>
      <c r="G105" s="2">
        <v>42231</v>
      </c>
      <c r="H105" s="2">
        <v>22836</v>
      </c>
      <c r="I105" t="s">
        <v>410</v>
      </c>
      <c r="J105" t="s">
        <v>572</v>
      </c>
      <c r="K105" t="s">
        <v>473</v>
      </c>
      <c r="M105" s="2">
        <v>42087</v>
      </c>
    </row>
    <row r="106" spans="1:13" x14ac:dyDescent="0.2">
      <c r="A106" t="s">
        <v>756</v>
      </c>
      <c r="B106" t="s">
        <v>415</v>
      </c>
      <c r="C106" t="s">
        <v>405</v>
      </c>
      <c r="D106" t="s">
        <v>581</v>
      </c>
      <c r="E106" t="s">
        <v>451</v>
      </c>
      <c r="F106" s="5">
        <v>28586</v>
      </c>
      <c r="G106" s="2">
        <v>42231</v>
      </c>
      <c r="H106" s="2">
        <v>25625</v>
      </c>
      <c r="I106" t="s">
        <v>410</v>
      </c>
      <c r="J106" t="s">
        <v>429</v>
      </c>
      <c r="K106" t="s">
        <v>440</v>
      </c>
      <c r="M106" s="2">
        <v>42087</v>
      </c>
    </row>
    <row r="107" spans="1:13" x14ac:dyDescent="0.2">
      <c r="A107" t="s">
        <v>757</v>
      </c>
      <c r="B107" t="s">
        <v>482</v>
      </c>
      <c r="C107" t="s">
        <v>427</v>
      </c>
      <c r="D107" t="s">
        <v>582</v>
      </c>
      <c r="E107" t="s">
        <v>451</v>
      </c>
      <c r="F107" s="5">
        <v>23458</v>
      </c>
      <c r="G107" s="2">
        <v>42231</v>
      </c>
      <c r="H107" s="2">
        <v>21699</v>
      </c>
      <c r="I107" t="s">
        <v>407</v>
      </c>
      <c r="J107" t="s">
        <v>462</v>
      </c>
      <c r="K107" t="s">
        <v>473</v>
      </c>
      <c r="M107" s="2">
        <v>42087</v>
      </c>
    </row>
    <row r="108" spans="1:13" x14ac:dyDescent="0.2">
      <c r="A108" t="s">
        <v>758</v>
      </c>
      <c r="B108" t="s">
        <v>433</v>
      </c>
      <c r="C108" t="s">
        <v>427</v>
      </c>
      <c r="D108" t="s">
        <v>583</v>
      </c>
      <c r="E108" t="s">
        <v>435</v>
      </c>
      <c r="F108" s="5">
        <v>29661</v>
      </c>
      <c r="G108" s="2">
        <v>42249</v>
      </c>
      <c r="H108" s="2">
        <v>22562</v>
      </c>
      <c r="I108" t="s">
        <v>412</v>
      </c>
      <c r="J108" t="s">
        <v>425</v>
      </c>
      <c r="K108" t="s">
        <v>497</v>
      </c>
      <c r="M108" s="2">
        <v>42087</v>
      </c>
    </row>
    <row r="109" spans="1:13" x14ac:dyDescent="0.2">
      <c r="A109" t="s">
        <v>759</v>
      </c>
      <c r="B109" t="s">
        <v>426</v>
      </c>
      <c r="C109" t="s">
        <v>424</v>
      </c>
      <c r="D109" t="s">
        <v>584</v>
      </c>
      <c r="E109" t="s">
        <v>416</v>
      </c>
      <c r="F109" s="5">
        <v>13652</v>
      </c>
      <c r="G109" s="2">
        <v>42249</v>
      </c>
      <c r="H109" s="2">
        <v>30083</v>
      </c>
      <c r="I109" t="s">
        <v>407</v>
      </c>
      <c r="J109" t="s">
        <v>429</v>
      </c>
      <c r="K109" t="s">
        <v>418</v>
      </c>
      <c r="L109" s="2">
        <v>42087</v>
      </c>
    </row>
    <row r="110" spans="1:13" x14ac:dyDescent="0.2">
      <c r="A110" t="s">
        <v>760</v>
      </c>
      <c r="B110" t="s">
        <v>430</v>
      </c>
      <c r="C110" t="s">
        <v>427</v>
      </c>
      <c r="D110" t="s">
        <v>585</v>
      </c>
      <c r="E110" t="s">
        <v>431</v>
      </c>
      <c r="F110" s="5">
        <v>24045</v>
      </c>
      <c r="G110" s="2">
        <v>42249</v>
      </c>
      <c r="H110" s="2">
        <v>24537</v>
      </c>
      <c r="I110" t="s">
        <v>412</v>
      </c>
      <c r="J110" t="s">
        <v>425</v>
      </c>
      <c r="K110" t="s">
        <v>437</v>
      </c>
      <c r="L110" s="2">
        <v>42087</v>
      </c>
      <c r="M110" s="2">
        <v>42087</v>
      </c>
    </row>
    <row r="111" spans="1:13" x14ac:dyDescent="0.2">
      <c r="A111" t="s">
        <v>761</v>
      </c>
      <c r="B111" t="s">
        <v>404</v>
      </c>
      <c r="C111" t="s">
        <v>405</v>
      </c>
      <c r="D111" t="s">
        <v>586</v>
      </c>
      <c r="E111" t="s">
        <v>409</v>
      </c>
      <c r="F111" s="5">
        <v>10465</v>
      </c>
      <c r="G111" s="2">
        <v>42230</v>
      </c>
      <c r="H111" s="2">
        <v>23674</v>
      </c>
      <c r="I111" t="s">
        <v>410</v>
      </c>
      <c r="J111" t="s">
        <v>429</v>
      </c>
      <c r="K111" t="s">
        <v>473</v>
      </c>
      <c r="M111" s="2">
        <v>42087</v>
      </c>
    </row>
    <row r="112" spans="1:13" x14ac:dyDescent="0.2">
      <c r="A112" t="s">
        <v>762</v>
      </c>
      <c r="B112" t="s">
        <v>430</v>
      </c>
      <c r="C112" t="s">
        <v>424</v>
      </c>
      <c r="D112" t="s">
        <v>587</v>
      </c>
      <c r="E112" t="s">
        <v>481</v>
      </c>
      <c r="F112" s="5">
        <v>19945</v>
      </c>
      <c r="G112" s="2">
        <v>42230</v>
      </c>
      <c r="H112" s="2">
        <v>23130</v>
      </c>
      <c r="I112" t="s">
        <v>407</v>
      </c>
      <c r="J112" t="s">
        <v>417</v>
      </c>
      <c r="K112" t="s">
        <v>473</v>
      </c>
      <c r="M112" s="2">
        <v>42087</v>
      </c>
    </row>
    <row r="113" spans="1:14" x14ac:dyDescent="0.2">
      <c r="A113" t="s">
        <v>763</v>
      </c>
      <c r="B113" t="s">
        <v>415</v>
      </c>
      <c r="C113" t="s">
        <v>405</v>
      </c>
      <c r="D113" t="s">
        <v>588</v>
      </c>
      <c r="E113" t="s">
        <v>589</v>
      </c>
      <c r="F113" s="5">
        <v>16653</v>
      </c>
      <c r="G113" s="2">
        <v>42230</v>
      </c>
      <c r="H113" s="2">
        <v>23389</v>
      </c>
      <c r="I113" t="s">
        <v>410</v>
      </c>
      <c r="J113" t="s">
        <v>429</v>
      </c>
      <c r="K113" t="s">
        <v>515</v>
      </c>
      <c r="L113" s="2">
        <v>42087</v>
      </c>
    </row>
    <row r="114" spans="1:14" x14ac:dyDescent="0.2">
      <c r="A114" t="s">
        <v>764</v>
      </c>
      <c r="B114" t="s">
        <v>415</v>
      </c>
      <c r="C114" t="s">
        <v>427</v>
      </c>
      <c r="D114" t="s">
        <v>590</v>
      </c>
      <c r="E114" t="s">
        <v>589</v>
      </c>
      <c r="F114" s="5">
        <v>21689</v>
      </c>
      <c r="G114" s="2">
        <v>42264</v>
      </c>
      <c r="H114" s="2">
        <v>27379</v>
      </c>
      <c r="I114" t="s">
        <v>407</v>
      </c>
      <c r="J114" t="s">
        <v>591</v>
      </c>
      <c r="K114" t="s">
        <v>442</v>
      </c>
      <c r="L114" s="2">
        <v>42087</v>
      </c>
      <c r="M114" s="2">
        <v>42088</v>
      </c>
      <c r="N114" s="2">
        <v>42089</v>
      </c>
    </row>
    <row r="115" spans="1:14" x14ac:dyDescent="0.2">
      <c r="A115" t="s">
        <v>765</v>
      </c>
      <c r="B115" t="s">
        <v>419</v>
      </c>
      <c r="C115" t="s">
        <v>405</v>
      </c>
      <c r="D115" t="s">
        <v>592</v>
      </c>
      <c r="E115" t="s">
        <v>509</v>
      </c>
      <c r="F115" s="5">
        <v>27290</v>
      </c>
      <c r="G115" s="2">
        <v>42264</v>
      </c>
      <c r="H115" s="2">
        <v>24489</v>
      </c>
      <c r="I115" t="s">
        <v>410</v>
      </c>
      <c r="J115" t="s">
        <v>593</v>
      </c>
      <c r="K115" t="s">
        <v>502</v>
      </c>
      <c r="L115" s="2">
        <v>42087</v>
      </c>
      <c r="M115" s="2">
        <v>42088</v>
      </c>
    </row>
    <row r="116" spans="1:14" x14ac:dyDescent="0.2">
      <c r="A116" t="s">
        <v>766</v>
      </c>
      <c r="B116" t="s">
        <v>503</v>
      </c>
      <c r="C116" t="s">
        <v>427</v>
      </c>
      <c r="D116" t="s">
        <v>594</v>
      </c>
      <c r="E116" t="s">
        <v>505</v>
      </c>
      <c r="F116" s="5">
        <v>20797</v>
      </c>
      <c r="G116" s="2">
        <v>42278</v>
      </c>
      <c r="H116" s="2">
        <v>25448</v>
      </c>
      <c r="I116" t="s">
        <v>407</v>
      </c>
      <c r="J116" t="s">
        <v>471</v>
      </c>
      <c r="K116" t="s">
        <v>443</v>
      </c>
      <c r="L116" s="2">
        <v>42087</v>
      </c>
      <c r="M116" s="2">
        <v>42088</v>
      </c>
      <c r="N116" s="2">
        <v>42089</v>
      </c>
    </row>
    <row r="117" spans="1:14" x14ac:dyDescent="0.2">
      <c r="A117" t="s">
        <v>767</v>
      </c>
      <c r="B117" t="s">
        <v>433</v>
      </c>
      <c r="C117" t="s">
        <v>427</v>
      </c>
      <c r="D117" t="s">
        <v>595</v>
      </c>
      <c r="E117" t="s">
        <v>454</v>
      </c>
      <c r="F117" s="5">
        <v>17506</v>
      </c>
      <c r="G117" s="2">
        <v>42278</v>
      </c>
      <c r="H117" s="2">
        <v>25086</v>
      </c>
      <c r="I117" t="s">
        <v>410</v>
      </c>
      <c r="J117" t="s">
        <v>429</v>
      </c>
      <c r="K117" t="s">
        <v>408</v>
      </c>
      <c r="L117" s="2">
        <v>42087</v>
      </c>
    </row>
    <row r="118" spans="1:14" x14ac:dyDescent="0.2">
      <c r="A118" t="s">
        <v>768</v>
      </c>
      <c r="B118" t="s">
        <v>415</v>
      </c>
      <c r="C118" t="s">
        <v>405</v>
      </c>
      <c r="D118" t="s">
        <v>596</v>
      </c>
      <c r="E118" t="s">
        <v>451</v>
      </c>
      <c r="F118" s="5">
        <v>15548</v>
      </c>
      <c r="G118" s="2">
        <v>42278</v>
      </c>
      <c r="H118" s="2">
        <v>25274</v>
      </c>
      <c r="I118" t="s">
        <v>410</v>
      </c>
      <c r="J118" t="s">
        <v>429</v>
      </c>
      <c r="K118" t="s">
        <v>440</v>
      </c>
      <c r="M118" s="2">
        <v>42087</v>
      </c>
    </row>
    <row r="119" spans="1:14" x14ac:dyDescent="0.2">
      <c r="A119" t="s">
        <v>769</v>
      </c>
      <c r="B119" t="s">
        <v>404</v>
      </c>
      <c r="C119" t="s">
        <v>597</v>
      </c>
      <c r="D119" t="s">
        <v>598</v>
      </c>
      <c r="E119" t="s">
        <v>409</v>
      </c>
      <c r="F119" s="5">
        <v>15336</v>
      </c>
      <c r="G119" s="2">
        <v>42278</v>
      </c>
      <c r="H119" s="2">
        <v>25432</v>
      </c>
      <c r="I119" t="s">
        <v>407</v>
      </c>
      <c r="J119" t="s">
        <v>599</v>
      </c>
      <c r="K119" t="s">
        <v>423</v>
      </c>
      <c r="L119" s="2">
        <v>42087</v>
      </c>
      <c r="M119" s="2">
        <v>42088</v>
      </c>
    </row>
    <row r="120" spans="1:14" x14ac:dyDescent="0.2">
      <c r="A120" t="s">
        <v>770</v>
      </c>
      <c r="B120" t="s">
        <v>466</v>
      </c>
      <c r="C120" t="s">
        <v>424</v>
      </c>
      <c r="D120" t="s">
        <v>600</v>
      </c>
      <c r="E120" t="s">
        <v>468</v>
      </c>
      <c r="F120" s="5">
        <v>26020</v>
      </c>
      <c r="G120" s="2">
        <v>42279</v>
      </c>
      <c r="H120" s="2">
        <v>28958</v>
      </c>
      <c r="I120" t="s">
        <v>410</v>
      </c>
      <c r="J120" t="s">
        <v>471</v>
      </c>
      <c r="K120" t="s">
        <v>440</v>
      </c>
      <c r="M120" s="2">
        <v>42087</v>
      </c>
    </row>
    <row r="121" spans="1:14" x14ac:dyDescent="0.2">
      <c r="A121" t="s">
        <v>771</v>
      </c>
      <c r="B121" t="s">
        <v>404</v>
      </c>
      <c r="C121" t="s">
        <v>405</v>
      </c>
      <c r="D121" t="s">
        <v>601</v>
      </c>
      <c r="E121" t="s">
        <v>409</v>
      </c>
      <c r="F121" s="5">
        <v>13624</v>
      </c>
      <c r="G121" s="2">
        <v>42280</v>
      </c>
      <c r="H121" s="2">
        <v>24749</v>
      </c>
      <c r="I121" t="s">
        <v>407</v>
      </c>
      <c r="J121" t="s">
        <v>409</v>
      </c>
      <c r="K121" t="s">
        <v>502</v>
      </c>
      <c r="L121" s="2">
        <v>42087</v>
      </c>
      <c r="M121" s="2">
        <v>42088</v>
      </c>
    </row>
    <row r="122" spans="1:14" x14ac:dyDescent="0.2">
      <c r="A122" t="s">
        <v>772</v>
      </c>
      <c r="B122" t="s">
        <v>482</v>
      </c>
      <c r="C122" t="s">
        <v>405</v>
      </c>
      <c r="D122" t="s">
        <v>602</v>
      </c>
      <c r="E122" t="s">
        <v>416</v>
      </c>
      <c r="F122" s="5">
        <v>17768</v>
      </c>
      <c r="G122" s="2">
        <v>42281</v>
      </c>
      <c r="H122" s="2">
        <v>26935</v>
      </c>
      <c r="I122" t="s">
        <v>407</v>
      </c>
      <c r="J122" t="s">
        <v>429</v>
      </c>
      <c r="K122" t="s">
        <v>418</v>
      </c>
      <c r="M122" s="2">
        <v>42087</v>
      </c>
    </row>
    <row r="123" spans="1:14" x14ac:dyDescent="0.2">
      <c r="A123" t="s">
        <v>773</v>
      </c>
      <c r="B123" t="s">
        <v>426</v>
      </c>
      <c r="C123" t="s">
        <v>427</v>
      </c>
      <c r="D123" t="s">
        <v>603</v>
      </c>
      <c r="E123" t="s">
        <v>416</v>
      </c>
      <c r="F123" s="5">
        <v>28587</v>
      </c>
      <c r="G123" s="2">
        <v>42282</v>
      </c>
      <c r="H123" s="2">
        <v>27752</v>
      </c>
      <c r="I123" t="s">
        <v>410</v>
      </c>
      <c r="J123" t="s">
        <v>429</v>
      </c>
      <c r="K123" t="s">
        <v>440</v>
      </c>
      <c r="M123" s="2">
        <v>42087</v>
      </c>
    </row>
    <row r="124" spans="1:14" x14ac:dyDescent="0.2">
      <c r="A124" t="s">
        <v>774</v>
      </c>
      <c r="B124" t="s">
        <v>426</v>
      </c>
      <c r="C124" t="s">
        <v>424</v>
      </c>
      <c r="D124" t="s">
        <v>604</v>
      </c>
      <c r="E124" t="s">
        <v>416</v>
      </c>
      <c r="F124" s="5">
        <v>24215</v>
      </c>
      <c r="G124" s="2">
        <v>42282</v>
      </c>
      <c r="H124" s="2">
        <v>26903</v>
      </c>
      <c r="I124" t="s">
        <v>407</v>
      </c>
      <c r="J124" t="s">
        <v>422</v>
      </c>
      <c r="K124" t="s">
        <v>473</v>
      </c>
      <c r="M124" s="2">
        <v>42087</v>
      </c>
    </row>
    <row r="125" spans="1:14" x14ac:dyDescent="0.2">
      <c r="A125" t="s">
        <v>775</v>
      </c>
      <c r="B125" t="s">
        <v>433</v>
      </c>
      <c r="C125" t="s">
        <v>424</v>
      </c>
      <c r="D125" t="s">
        <v>605</v>
      </c>
      <c r="E125" t="s">
        <v>454</v>
      </c>
      <c r="F125" s="5">
        <v>24690</v>
      </c>
      <c r="G125" s="2">
        <v>42282</v>
      </c>
      <c r="H125" s="2">
        <v>23793</v>
      </c>
      <c r="I125" t="s">
        <v>410</v>
      </c>
      <c r="J125" t="s">
        <v>429</v>
      </c>
      <c r="K125" t="s">
        <v>473</v>
      </c>
      <c r="M125" s="2">
        <v>42087</v>
      </c>
    </row>
    <row r="126" spans="1:14" x14ac:dyDescent="0.2">
      <c r="A126" t="s">
        <v>776</v>
      </c>
      <c r="B126" t="s">
        <v>404</v>
      </c>
      <c r="C126" t="s">
        <v>405</v>
      </c>
      <c r="D126" t="s">
        <v>606</v>
      </c>
      <c r="E126" t="s">
        <v>409</v>
      </c>
      <c r="F126" s="5">
        <v>22706</v>
      </c>
      <c r="G126" s="2">
        <v>42282</v>
      </c>
      <c r="H126" s="2">
        <v>25242</v>
      </c>
      <c r="I126" t="s">
        <v>410</v>
      </c>
      <c r="J126" t="s">
        <v>429</v>
      </c>
      <c r="K126" t="s">
        <v>440</v>
      </c>
      <c r="M126" s="2">
        <v>42087</v>
      </c>
    </row>
    <row r="127" spans="1:14" x14ac:dyDescent="0.2">
      <c r="A127" t="s">
        <v>777</v>
      </c>
      <c r="B127" t="s">
        <v>482</v>
      </c>
      <c r="C127" t="s">
        <v>405</v>
      </c>
      <c r="D127" t="s">
        <v>607</v>
      </c>
      <c r="E127" t="s">
        <v>475</v>
      </c>
      <c r="F127" s="5">
        <v>22340</v>
      </c>
      <c r="G127" s="2">
        <v>42282</v>
      </c>
      <c r="H127" s="2">
        <v>30563</v>
      </c>
      <c r="I127" t="s">
        <v>410</v>
      </c>
      <c r="J127" t="s">
        <v>471</v>
      </c>
      <c r="K127" t="s">
        <v>473</v>
      </c>
      <c r="M127" s="2">
        <v>42087</v>
      </c>
    </row>
    <row r="128" spans="1:14" x14ac:dyDescent="0.2">
      <c r="A128" t="s">
        <v>778</v>
      </c>
      <c r="B128" t="s">
        <v>404</v>
      </c>
      <c r="C128" t="s">
        <v>405</v>
      </c>
      <c r="D128" t="s">
        <v>608</v>
      </c>
      <c r="E128" t="s">
        <v>465</v>
      </c>
      <c r="F128" s="5">
        <v>27428</v>
      </c>
      <c r="G128" s="2">
        <v>42282</v>
      </c>
      <c r="H128" s="2">
        <v>22236</v>
      </c>
      <c r="I128" t="s">
        <v>410</v>
      </c>
      <c r="J128" t="s">
        <v>429</v>
      </c>
      <c r="K128" t="s">
        <v>440</v>
      </c>
      <c r="M128" s="2">
        <v>42087</v>
      </c>
    </row>
    <row r="129" spans="1:15" x14ac:dyDescent="0.2">
      <c r="A129" t="s">
        <v>779</v>
      </c>
      <c r="B129" t="s">
        <v>433</v>
      </c>
      <c r="C129" t="s">
        <v>427</v>
      </c>
      <c r="D129" t="s">
        <v>609</v>
      </c>
      <c r="E129" t="s">
        <v>416</v>
      </c>
      <c r="F129" s="5">
        <v>13394</v>
      </c>
      <c r="G129" s="2">
        <v>42282</v>
      </c>
      <c r="H129" s="2">
        <v>22484</v>
      </c>
      <c r="I129" t="s">
        <v>407</v>
      </c>
      <c r="J129" t="s">
        <v>425</v>
      </c>
      <c r="K129" t="s">
        <v>418</v>
      </c>
      <c r="M129" s="2">
        <v>42087</v>
      </c>
    </row>
    <row r="130" spans="1:15" x14ac:dyDescent="0.2">
      <c r="A130" t="s">
        <v>780</v>
      </c>
      <c r="B130" t="s">
        <v>433</v>
      </c>
      <c r="C130" t="s">
        <v>427</v>
      </c>
      <c r="D130" t="s">
        <v>610</v>
      </c>
      <c r="E130" t="s">
        <v>481</v>
      </c>
      <c r="F130" s="5">
        <v>17381</v>
      </c>
      <c r="G130" s="2">
        <v>42282</v>
      </c>
      <c r="H130" s="2">
        <v>22736</v>
      </c>
      <c r="I130" t="s">
        <v>407</v>
      </c>
      <c r="J130" t="s">
        <v>417</v>
      </c>
      <c r="K130" t="s">
        <v>443</v>
      </c>
      <c r="L130" s="2">
        <v>42087</v>
      </c>
      <c r="M130" s="2">
        <v>42088</v>
      </c>
    </row>
    <row r="131" spans="1:15" x14ac:dyDescent="0.2">
      <c r="A131" t="s">
        <v>781</v>
      </c>
      <c r="B131" t="s">
        <v>404</v>
      </c>
      <c r="C131" t="s">
        <v>405</v>
      </c>
      <c r="D131" t="s">
        <v>611</v>
      </c>
      <c r="E131" t="s">
        <v>409</v>
      </c>
      <c r="F131" s="5">
        <v>21419</v>
      </c>
      <c r="G131" s="2">
        <v>42283</v>
      </c>
      <c r="H131" s="2">
        <v>23234</v>
      </c>
      <c r="I131" t="s">
        <v>407</v>
      </c>
      <c r="J131" t="s">
        <v>409</v>
      </c>
      <c r="K131" t="s">
        <v>473</v>
      </c>
      <c r="M131" s="2">
        <v>42087</v>
      </c>
    </row>
    <row r="132" spans="1:15" x14ac:dyDescent="0.2">
      <c r="A132" t="s">
        <v>782</v>
      </c>
      <c r="B132" t="s">
        <v>415</v>
      </c>
      <c r="C132" t="s">
        <v>405</v>
      </c>
      <c r="D132" t="s">
        <v>611</v>
      </c>
      <c r="E132" t="s">
        <v>416</v>
      </c>
      <c r="F132" s="5">
        <v>21032</v>
      </c>
      <c r="G132" s="2">
        <v>42284</v>
      </c>
      <c r="I132" t="s">
        <v>407</v>
      </c>
      <c r="J132" t="s">
        <v>429</v>
      </c>
      <c r="K132" t="s">
        <v>418</v>
      </c>
      <c r="M132" s="2">
        <v>42087</v>
      </c>
    </row>
    <row r="133" spans="1:15" x14ac:dyDescent="0.2">
      <c r="A133" t="s">
        <v>783</v>
      </c>
      <c r="B133" t="s">
        <v>433</v>
      </c>
      <c r="C133" t="s">
        <v>427</v>
      </c>
      <c r="D133" t="s">
        <v>612</v>
      </c>
      <c r="E133" t="s">
        <v>435</v>
      </c>
      <c r="F133" s="5">
        <v>16127</v>
      </c>
      <c r="G133" s="2">
        <v>42285</v>
      </c>
      <c r="H133" s="2">
        <v>22431</v>
      </c>
      <c r="I133" t="s">
        <v>407</v>
      </c>
      <c r="J133" t="s">
        <v>425</v>
      </c>
      <c r="K133" t="s">
        <v>473</v>
      </c>
      <c r="M133" s="2">
        <v>42087</v>
      </c>
    </row>
    <row r="134" spans="1:15" x14ac:dyDescent="0.2">
      <c r="A134" t="s">
        <v>784</v>
      </c>
      <c r="B134" t="s">
        <v>415</v>
      </c>
      <c r="C134" t="s">
        <v>405</v>
      </c>
      <c r="D134" t="s">
        <v>613</v>
      </c>
      <c r="E134" t="s">
        <v>438</v>
      </c>
      <c r="F134" s="5">
        <v>18719</v>
      </c>
      <c r="G134" s="2">
        <v>42285</v>
      </c>
      <c r="H134" s="2">
        <v>29161</v>
      </c>
      <c r="I134" t="s">
        <v>407</v>
      </c>
      <c r="J134" t="s">
        <v>614</v>
      </c>
      <c r="K134" t="s">
        <v>473</v>
      </c>
      <c r="M134" s="2">
        <v>42087</v>
      </c>
    </row>
    <row r="135" spans="1:15" x14ac:dyDescent="0.2">
      <c r="A135" t="s">
        <v>785</v>
      </c>
      <c r="B135" t="s">
        <v>466</v>
      </c>
      <c r="C135" t="s">
        <v>427</v>
      </c>
      <c r="D135" t="s">
        <v>615</v>
      </c>
      <c r="E135" t="s">
        <v>522</v>
      </c>
      <c r="F135" s="5">
        <v>20612</v>
      </c>
      <c r="G135" s="2">
        <v>42285</v>
      </c>
      <c r="H135" s="2">
        <v>26470</v>
      </c>
      <c r="I135" t="s">
        <v>407</v>
      </c>
      <c r="J135" t="s">
        <v>422</v>
      </c>
      <c r="K135" t="s">
        <v>443</v>
      </c>
      <c r="L135" s="2">
        <v>42087</v>
      </c>
      <c r="M135" s="2">
        <v>42088</v>
      </c>
    </row>
    <row r="136" spans="1:15" x14ac:dyDescent="0.2">
      <c r="A136" t="s">
        <v>786</v>
      </c>
      <c r="B136" t="s">
        <v>426</v>
      </c>
      <c r="C136" t="s">
        <v>427</v>
      </c>
      <c r="D136" t="s">
        <v>616</v>
      </c>
      <c r="E136" t="s">
        <v>451</v>
      </c>
      <c r="F136" s="5">
        <v>19389</v>
      </c>
      <c r="G136" s="2">
        <v>42337</v>
      </c>
      <c r="H136" s="2">
        <v>24546</v>
      </c>
      <c r="I136" t="s">
        <v>410</v>
      </c>
      <c r="J136" t="s">
        <v>429</v>
      </c>
      <c r="K136" t="s">
        <v>463</v>
      </c>
      <c r="L136" s="2">
        <v>42087</v>
      </c>
    </row>
    <row r="137" spans="1:15" x14ac:dyDescent="0.2">
      <c r="A137" t="s">
        <v>787</v>
      </c>
      <c r="B137" t="s">
        <v>404</v>
      </c>
      <c r="C137" t="s">
        <v>405</v>
      </c>
      <c r="D137" t="s">
        <v>617</v>
      </c>
      <c r="E137" t="s">
        <v>411</v>
      </c>
      <c r="F137" s="5">
        <v>11287</v>
      </c>
      <c r="G137" s="2">
        <v>42337</v>
      </c>
      <c r="H137" s="2">
        <v>22259</v>
      </c>
      <c r="I137" t="s">
        <v>407</v>
      </c>
      <c r="J137" t="s">
        <v>438</v>
      </c>
      <c r="K137" t="s">
        <v>443</v>
      </c>
      <c r="L137" s="2">
        <v>42087</v>
      </c>
      <c r="M137" s="2">
        <v>42088</v>
      </c>
    </row>
    <row r="138" spans="1:15" x14ac:dyDescent="0.2">
      <c r="A138" t="s">
        <v>788</v>
      </c>
      <c r="B138" t="s">
        <v>466</v>
      </c>
      <c r="C138" t="s">
        <v>427</v>
      </c>
      <c r="D138" t="s">
        <v>618</v>
      </c>
      <c r="E138" t="s">
        <v>468</v>
      </c>
      <c r="F138" s="5">
        <v>26879</v>
      </c>
      <c r="G138" s="2">
        <v>42337</v>
      </c>
      <c r="H138" s="2">
        <v>24237</v>
      </c>
      <c r="I138" t="s">
        <v>407</v>
      </c>
      <c r="J138" t="s">
        <v>417</v>
      </c>
      <c r="K138" t="s">
        <v>473</v>
      </c>
      <c r="M138" s="2">
        <v>42087</v>
      </c>
    </row>
    <row r="139" spans="1:15" x14ac:dyDescent="0.2">
      <c r="A139" t="s">
        <v>789</v>
      </c>
      <c r="B139" t="s">
        <v>426</v>
      </c>
      <c r="C139" t="s">
        <v>424</v>
      </c>
      <c r="D139" t="s">
        <v>619</v>
      </c>
      <c r="E139" t="s">
        <v>451</v>
      </c>
      <c r="F139" s="5">
        <v>18475</v>
      </c>
      <c r="G139" s="2">
        <v>42337</v>
      </c>
      <c r="H139" s="2">
        <v>23570</v>
      </c>
      <c r="I139" t="s">
        <v>410</v>
      </c>
      <c r="J139" t="s">
        <v>429</v>
      </c>
      <c r="K139" t="s">
        <v>408</v>
      </c>
      <c r="L139" s="2">
        <v>42087</v>
      </c>
    </row>
    <row r="140" spans="1:15" x14ac:dyDescent="0.2">
      <c r="A140" t="s">
        <v>790</v>
      </c>
      <c r="B140" t="s">
        <v>415</v>
      </c>
      <c r="C140" t="s">
        <v>424</v>
      </c>
      <c r="D140" t="s">
        <v>620</v>
      </c>
      <c r="E140" t="s">
        <v>451</v>
      </c>
      <c r="F140" s="5">
        <v>16480</v>
      </c>
      <c r="G140" s="2">
        <v>42338</v>
      </c>
      <c r="H140" s="2">
        <v>24213</v>
      </c>
      <c r="I140" t="s">
        <v>410</v>
      </c>
      <c r="J140" t="s">
        <v>493</v>
      </c>
      <c r="K140" t="s">
        <v>440</v>
      </c>
      <c r="M140" s="2">
        <v>42087</v>
      </c>
    </row>
    <row r="141" spans="1:15" x14ac:dyDescent="0.2">
      <c r="A141" t="s">
        <v>791</v>
      </c>
      <c r="B141" t="s">
        <v>433</v>
      </c>
      <c r="C141" t="s">
        <v>405</v>
      </c>
      <c r="D141" t="s">
        <v>621</v>
      </c>
      <c r="E141" t="s">
        <v>435</v>
      </c>
      <c r="F141" s="5">
        <v>11819</v>
      </c>
      <c r="G141" s="2">
        <v>42339</v>
      </c>
      <c r="H141" s="2">
        <v>25628</v>
      </c>
      <c r="I141" t="s">
        <v>407</v>
      </c>
      <c r="J141" t="s">
        <v>417</v>
      </c>
      <c r="K141" t="s">
        <v>473</v>
      </c>
      <c r="M141" s="2">
        <v>42087</v>
      </c>
    </row>
    <row r="142" spans="1:15" x14ac:dyDescent="0.2">
      <c r="A142" t="s">
        <v>792</v>
      </c>
      <c r="B142" t="s">
        <v>433</v>
      </c>
      <c r="C142" t="s">
        <v>449</v>
      </c>
      <c r="D142" t="s">
        <v>621</v>
      </c>
      <c r="E142" t="s">
        <v>435</v>
      </c>
      <c r="F142" s="5">
        <v>16927</v>
      </c>
      <c r="G142" s="2">
        <v>42339</v>
      </c>
      <c r="H142" s="2">
        <v>24685</v>
      </c>
      <c r="I142" t="s">
        <v>412</v>
      </c>
      <c r="J142" t="s">
        <v>425</v>
      </c>
      <c r="K142" t="s">
        <v>443</v>
      </c>
      <c r="L142" s="2">
        <v>42087</v>
      </c>
      <c r="O142" s="2">
        <v>42087</v>
      </c>
    </row>
    <row r="143" spans="1:15" x14ac:dyDescent="0.2">
      <c r="A143" t="s">
        <v>793</v>
      </c>
      <c r="B143" t="s">
        <v>415</v>
      </c>
      <c r="C143" t="s">
        <v>427</v>
      </c>
      <c r="D143" t="s">
        <v>622</v>
      </c>
      <c r="E143" t="s">
        <v>416</v>
      </c>
      <c r="F143" s="5">
        <v>26806</v>
      </c>
      <c r="G143" s="2">
        <v>42339</v>
      </c>
      <c r="H143" s="2">
        <v>21551</v>
      </c>
      <c r="I143" t="s">
        <v>407</v>
      </c>
      <c r="J143" t="s">
        <v>429</v>
      </c>
      <c r="K143" t="s">
        <v>418</v>
      </c>
      <c r="M143" s="2">
        <v>42087</v>
      </c>
    </row>
    <row r="144" spans="1:15" x14ac:dyDescent="0.2">
      <c r="A144" t="s">
        <v>794</v>
      </c>
      <c r="B144" t="s">
        <v>466</v>
      </c>
      <c r="C144" t="s">
        <v>424</v>
      </c>
      <c r="D144" t="s">
        <v>623</v>
      </c>
      <c r="E144" t="s">
        <v>468</v>
      </c>
      <c r="F144" s="5">
        <v>14395</v>
      </c>
      <c r="G144" s="2">
        <v>42339</v>
      </c>
      <c r="H144" s="2">
        <v>28477</v>
      </c>
      <c r="I144" t="s">
        <v>407</v>
      </c>
      <c r="J144" t="s">
        <v>624</v>
      </c>
      <c r="K144" t="s">
        <v>440</v>
      </c>
      <c r="L144" s="2">
        <v>42087</v>
      </c>
    </row>
    <row r="145" spans="1:15" x14ac:dyDescent="0.2">
      <c r="A145" t="s">
        <v>795</v>
      </c>
      <c r="B145" t="s">
        <v>404</v>
      </c>
      <c r="C145" t="s">
        <v>427</v>
      </c>
      <c r="D145" t="s">
        <v>625</v>
      </c>
      <c r="E145" t="s">
        <v>409</v>
      </c>
      <c r="F145" s="5">
        <v>26924</v>
      </c>
      <c r="G145" s="2">
        <v>42339</v>
      </c>
      <c r="H145" s="2">
        <v>20559</v>
      </c>
      <c r="I145" t="s">
        <v>412</v>
      </c>
      <c r="J145" t="s">
        <v>409</v>
      </c>
      <c r="K145" t="s">
        <v>423</v>
      </c>
      <c r="M145" s="2">
        <v>42087</v>
      </c>
      <c r="O145" s="2">
        <v>42087</v>
      </c>
    </row>
    <row r="146" spans="1:15" x14ac:dyDescent="0.2">
      <c r="A146" t="s">
        <v>796</v>
      </c>
      <c r="B146" t="s">
        <v>482</v>
      </c>
      <c r="C146" t="s">
        <v>424</v>
      </c>
      <c r="D146" t="s">
        <v>626</v>
      </c>
      <c r="E146" t="s">
        <v>451</v>
      </c>
      <c r="F146" s="5">
        <v>22884</v>
      </c>
      <c r="G146" s="2">
        <v>42339</v>
      </c>
      <c r="H146" s="2">
        <v>26416</v>
      </c>
      <c r="I146" t="s">
        <v>410</v>
      </c>
      <c r="J146" t="s">
        <v>417</v>
      </c>
      <c r="K146" t="s">
        <v>440</v>
      </c>
      <c r="M146" s="2">
        <v>42087</v>
      </c>
    </row>
    <row r="147" spans="1:15" x14ac:dyDescent="0.2">
      <c r="A147" t="s">
        <v>797</v>
      </c>
      <c r="B147" t="s">
        <v>430</v>
      </c>
      <c r="C147" t="s">
        <v>424</v>
      </c>
      <c r="D147" t="s">
        <v>627</v>
      </c>
      <c r="E147" t="s">
        <v>431</v>
      </c>
      <c r="F147" s="5">
        <v>28684</v>
      </c>
      <c r="G147" s="2">
        <v>42339</v>
      </c>
      <c r="H147" s="2">
        <v>28766</v>
      </c>
      <c r="I147" t="s">
        <v>412</v>
      </c>
      <c r="J147" t="s">
        <v>425</v>
      </c>
      <c r="K147" t="s">
        <v>437</v>
      </c>
      <c r="L147" s="2">
        <v>42087</v>
      </c>
      <c r="M147" s="2">
        <v>42087</v>
      </c>
    </row>
    <row r="148" spans="1:15" x14ac:dyDescent="0.2">
      <c r="A148" t="s">
        <v>798</v>
      </c>
      <c r="B148" t="s">
        <v>430</v>
      </c>
      <c r="C148" t="s">
        <v>424</v>
      </c>
      <c r="D148" t="s">
        <v>628</v>
      </c>
      <c r="E148" t="s">
        <v>629</v>
      </c>
      <c r="F148" s="5">
        <v>10283</v>
      </c>
      <c r="G148" s="2">
        <v>42339</v>
      </c>
      <c r="H148" s="2">
        <v>29831</v>
      </c>
      <c r="I148" t="s">
        <v>407</v>
      </c>
      <c r="J148" t="s">
        <v>471</v>
      </c>
      <c r="K148" t="s">
        <v>440</v>
      </c>
      <c r="L148" s="2">
        <v>42087</v>
      </c>
    </row>
    <row r="149" spans="1:15" x14ac:dyDescent="0.2">
      <c r="A149" t="s">
        <v>799</v>
      </c>
      <c r="B149" t="s">
        <v>404</v>
      </c>
      <c r="C149" t="s">
        <v>424</v>
      </c>
      <c r="D149" t="s">
        <v>630</v>
      </c>
      <c r="E149" t="s">
        <v>409</v>
      </c>
      <c r="F149" s="5">
        <v>15611</v>
      </c>
      <c r="G149" s="2">
        <v>42339</v>
      </c>
      <c r="H149" s="2">
        <v>27572</v>
      </c>
      <c r="I149" t="s">
        <v>407</v>
      </c>
      <c r="J149" t="s">
        <v>409</v>
      </c>
      <c r="K149" t="s">
        <v>423</v>
      </c>
      <c r="L149" s="2">
        <v>42087</v>
      </c>
      <c r="M149" s="2">
        <v>42088</v>
      </c>
    </row>
    <row r="150" spans="1:15" x14ac:dyDescent="0.2">
      <c r="A150" t="s">
        <v>800</v>
      </c>
      <c r="B150" t="s">
        <v>433</v>
      </c>
      <c r="C150" t="s">
        <v>631</v>
      </c>
      <c r="D150" t="s">
        <v>632</v>
      </c>
      <c r="E150" t="s">
        <v>416</v>
      </c>
      <c r="F150" s="5">
        <v>27744</v>
      </c>
      <c r="G150" s="2">
        <v>42340</v>
      </c>
      <c r="H150" s="2">
        <v>29711</v>
      </c>
      <c r="I150" t="s">
        <v>412</v>
      </c>
      <c r="J150" t="s">
        <v>425</v>
      </c>
      <c r="K150" t="s">
        <v>437</v>
      </c>
      <c r="M150" s="2">
        <v>42087</v>
      </c>
    </row>
    <row r="151" spans="1:15" x14ac:dyDescent="0.2">
      <c r="A151" t="s">
        <v>801</v>
      </c>
      <c r="B151" t="s">
        <v>482</v>
      </c>
      <c r="C151" t="s">
        <v>424</v>
      </c>
      <c r="D151" t="s">
        <v>633</v>
      </c>
      <c r="E151" t="s">
        <v>451</v>
      </c>
      <c r="F151" s="5">
        <v>26296</v>
      </c>
      <c r="G151" s="2">
        <v>42341</v>
      </c>
      <c r="H151" s="2">
        <v>24273</v>
      </c>
      <c r="I151" t="s">
        <v>410</v>
      </c>
      <c r="J151" t="s">
        <v>429</v>
      </c>
      <c r="K151" t="s">
        <v>408</v>
      </c>
      <c r="L151" s="2">
        <v>42087</v>
      </c>
    </row>
    <row r="152" spans="1:15" x14ac:dyDescent="0.2">
      <c r="A152" t="s">
        <v>802</v>
      </c>
      <c r="B152" t="s">
        <v>426</v>
      </c>
      <c r="C152" t="s">
        <v>427</v>
      </c>
      <c r="D152" t="s">
        <v>634</v>
      </c>
      <c r="E152" t="s">
        <v>416</v>
      </c>
      <c r="F152" s="5">
        <v>29459</v>
      </c>
      <c r="G152" s="2">
        <v>42341</v>
      </c>
      <c r="H152" s="2">
        <v>32277</v>
      </c>
      <c r="I152" t="s">
        <v>412</v>
      </c>
      <c r="J152" t="s">
        <v>439</v>
      </c>
      <c r="K152" t="s">
        <v>635</v>
      </c>
      <c r="L152" s="2">
        <v>42087</v>
      </c>
      <c r="N152" s="2">
        <v>42087</v>
      </c>
    </row>
    <row r="153" spans="1:15" x14ac:dyDescent="0.2">
      <c r="A153" t="s">
        <v>803</v>
      </c>
      <c r="B153" t="s">
        <v>433</v>
      </c>
      <c r="C153" t="s">
        <v>427</v>
      </c>
      <c r="D153" t="s">
        <v>636</v>
      </c>
      <c r="E153" t="s">
        <v>435</v>
      </c>
      <c r="F153" s="5">
        <v>23422</v>
      </c>
      <c r="G153" s="2">
        <v>42341</v>
      </c>
      <c r="H153" s="2">
        <v>24152</v>
      </c>
      <c r="I153" t="s">
        <v>637</v>
      </c>
      <c r="J153" t="s">
        <v>523</v>
      </c>
      <c r="K153" t="s">
        <v>497</v>
      </c>
      <c r="L153" s="2">
        <v>42087</v>
      </c>
      <c r="M153" s="2">
        <v>42087</v>
      </c>
    </row>
    <row r="154" spans="1:15" x14ac:dyDescent="0.2">
      <c r="A154" t="s">
        <v>804</v>
      </c>
      <c r="B154" t="s">
        <v>404</v>
      </c>
      <c r="C154" t="s">
        <v>405</v>
      </c>
      <c r="D154" t="s">
        <v>638</v>
      </c>
      <c r="E154" t="s">
        <v>438</v>
      </c>
      <c r="F154" s="5">
        <v>24511</v>
      </c>
      <c r="G154" s="2">
        <v>42341</v>
      </c>
      <c r="H154" s="2">
        <v>28024</v>
      </c>
      <c r="I154" t="s">
        <v>407</v>
      </c>
      <c r="J154" t="s">
        <v>639</v>
      </c>
      <c r="K154" t="s">
        <v>423</v>
      </c>
      <c r="L154" s="2">
        <v>42087</v>
      </c>
      <c r="M154" s="2">
        <v>42088</v>
      </c>
    </row>
    <row r="155" spans="1:15" x14ac:dyDescent="0.2">
      <c r="A155" t="s">
        <v>805</v>
      </c>
      <c r="B155" t="s">
        <v>466</v>
      </c>
      <c r="C155" t="s">
        <v>424</v>
      </c>
      <c r="D155" t="s">
        <v>640</v>
      </c>
      <c r="E155" t="s">
        <v>416</v>
      </c>
      <c r="F155" s="5">
        <v>25228</v>
      </c>
      <c r="G155" s="2">
        <v>42341</v>
      </c>
      <c r="H155" s="2">
        <v>23656</v>
      </c>
      <c r="I155" t="s">
        <v>407</v>
      </c>
      <c r="J155" t="s">
        <v>469</v>
      </c>
      <c r="K155" t="s">
        <v>497</v>
      </c>
      <c r="M155" s="2">
        <v>42087</v>
      </c>
    </row>
    <row r="156" spans="1:15" x14ac:dyDescent="0.2">
      <c r="A156" t="s">
        <v>806</v>
      </c>
      <c r="B156" t="s">
        <v>415</v>
      </c>
      <c r="C156" t="s">
        <v>405</v>
      </c>
      <c r="D156" t="s">
        <v>641</v>
      </c>
      <c r="E156" t="s">
        <v>416</v>
      </c>
      <c r="F156" s="5">
        <v>22246</v>
      </c>
      <c r="G156" s="2">
        <v>42341</v>
      </c>
      <c r="H156" s="2">
        <v>28593</v>
      </c>
      <c r="I156" t="s">
        <v>407</v>
      </c>
      <c r="J156" t="s">
        <v>429</v>
      </c>
      <c r="K156" t="s">
        <v>418</v>
      </c>
      <c r="M156" s="2">
        <v>42087</v>
      </c>
    </row>
    <row r="157" spans="1:15" x14ac:dyDescent="0.2">
      <c r="A157" t="s">
        <v>807</v>
      </c>
      <c r="B157" t="s">
        <v>466</v>
      </c>
      <c r="C157" t="s">
        <v>405</v>
      </c>
      <c r="D157" t="s">
        <v>642</v>
      </c>
      <c r="E157" t="s">
        <v>468</v>
      </c>
      <c r="F157" s="5">
        <v>22347</v>
      </c>
      <c r="G157" s="2">
        <v>42341</v>
      </c>
      <c r="H157" s="2">
        <v>27773</v>
      </c>
      <c r="I157" t="s">
        <v>410</v>
      </c>
      <c r="J157" t="s">
        <v>493</v>
      </c>
      <c r="K157" t="s">
        <v>456</v>
      </c>
      <c r="L157" s="2">
        <v>42087</v>
      </c>
    </row>
    <row r="158" spans="1:15" x14ac:dyDescent="0.2">
      <c r="A158" t="s">
        <v>808</v>
      </c>
      <c r="B158" t="s">
        <v>415</v>
      </c>
      <c r="C158" t="s">
        <v>427</v>
      </c>
      <c r="D158" t="s">
        <v>643</v>
      </c>
      <c r="E158" t="s">
        <v>416</v>
      </c>
      <c r="F158" s="5">
        <v>11061</v>
      </c>
      <c r="G158" s="2">
        <v>42341</v>
      </c>
      <c r="H158" s="2">
        <v>27302</v>
      </c>
      <c r="I158" t="s">
        <v>407</v>
      </c>
      <c r="J158" t="s">
        <v>578</v>
      </c>
      <c r="K158" t="s">
        <v>423</v>
      </c>
      <c r="L158" s="2">
        <v>42087</v>
      </c>
      <c r="M158" s="2">
        <v>42088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7"/>
  <sheetViews>
    <sheetView workbookViewId="0">
      <selection activeCell="G8" sqref="G8"/>
    </sheetView>
  </sheetViews>
  <sheetFormatPr defaultRowHeight="14.25" x14ac:dyDescent="0.2"/>
  <cols>
    <col min="1" max="1" width="4" bestFit="1" customWidth="1"/>
    <col min="2" max="2" width="6.75" bestFit="1" customWidth="1"/>
    <col min="3" max="3" width="15" bestFit="1" customWidth="1"/>
    <col min="4" max="4" width="10.625" bestFit="1" customWidth="1"/>
    <col min="5" max="5" width="9.625" style="5" bestFit="1" customWidth="1"/>
    <col min="6" max="6" width="6.125" style="5" bestFit="1" customWidth="1"/>
    <col min="7" max="7" width="9.875" style="10" bestFit="1" customWidth="1"/>
    <col min="8" max="8" width="7.75" bestFit="1" customWidth="1"/>
  </cols>
  <sheetData>
    <row r="1" spans="1:8" x14ac:dyDescent="0.2">
      <c r="A1" s="22" t="s">
        <v>957</v>
      </c>
      <c r="B1" s="22" t="s">
        <v>973</v>
      </c>
      <c r="C1" s="22" t="s">
        <v>963</v>
      </c>
      <c r="D1" s="22" t="s">
        <v>958</v>
      </c>
      <c r="E1" s="24" t="s">
        <v>959</v>
      </c>
      <c r="F1" s="24" t="s">
        <v>960</v>
      </c>
      <c r="G1" s="23" t="s">
        <v>961</v>
      </c>
      <c r="H1" s="22" t="s">
        <v>962</v>
      </c>
    </row>
    <row r="2" spans="1:8" x14ac:dyDescent="0.2">
      <c r="A2">
        <v>1</v>
      </c>
      <c r="B2" t="s">
        <v>0</v>
      </c>
      <c r="C2" t="s">
        <v>1</v>
      </c>
      <c r="D2" t="s">
        <v>2</v>
      </c>
      <c r="E2" s="5">
        <v>100</v>
      </c>
      <c r="F2" s="5">
        <v>23</v>
      </c>
      <c r="G2" s="10">
        <v>39783</v>
      </c>
      <c r="H2" t="s">
        <v>3</v>
      </c>
    </row>
    <row r="3" spans="1:8" x14ac:dyDescent="0.2">
      <c r="A3">
        <v>2</v>
      </c>
      <c r="B3" t="s">
        <v>4</v>
      </c>
      <c r="C3" t="s">
        <v>1</v>
      </c>
      <c r="D3" t="s">
        <v>2</v>
      </c>
      <c r="E3" s="5">
        <v>100</v>
      </c>
      <c r="F3" s="5">
        <v>53</v>
      </c>
      <c r="G3" s="10">
        <v>39783</v>
      </c>
      <c r="H3" t="s">
        <v>3</v>
      </c>
    </row>
    <row r="4" spans="1:8" x14ac:dyDescent="0.2">
      <c r="A4">
        <v>5</v>
      </c>
      <c r="B4" t="s">
        <v>5</v>
      </c>
      <c r="C4" t="s">
        <v>1</v>
      </c>
      <c r="D4" t="s">
        <v>6</v>
      </c>
      <c r="E4" s="5">
        <v>50</v>
      </c>
      <c r="F4" s="5">
        <v>81</v>
      </c>
      <c r="G4" s="10">
        <v>39783</v>
      </c>
      <c r="H4" t="s">
        <v>7</v>
      </c>
    </row>
    <row r="5" spans="1:8" x14ac:dyDescent="0.2">
      <c r="A5">
        <v>6</v>
      </c>
      <c r="B5" t="s">
        <v>8</v>
      </c>
      <c r="C5" t="s">
        <v>1</v>
      </c>
      <c r="D5" t="s">
        <v>2</v>
      </c>
      <c r="E5" s="5">
        <v>300</v>
      </c>
      <c r="F5" s="5">
        <v>79</v>
      </c>
      <c r="G5" s="10">
        <v>39783</v>
      </c>
      <c r="H5" t="s">
        <v>7</v>
      </c>
    </row>
    <row r="6" spans="1:8" x14ac:dyDescent="0.2">
      <c r="A6">
        <v>7</v>
      </c>
      <c r="B6" t="s">
        <v>9</v>
      </c>
      <c r="C6" t="s">
        <v>1</v>
      </c>
      <c r="D6" t="s">
        <v>6</v>
      </c>
      <c r="E6" s="5">
        <v>450</v>
      </c>
      <c r="F6" s="5">
        <v>25</v>
      </c>
      <c r="G6" s="10">
        <v>39840</v>
      </c>
      <c r="H6" t="s">
        <v>10</v>
      </c>
    </row>
    <row r="7" spans="1:8" x14ac:dyDescent="0.2">
      <c r="A7">
        <v>8</v>
      </c>
      <c r="B7" t="s">
        <v>11</v>
      </c>
      <c r="C7" t="s">
        <v>1</v>
      </c>
      <c r="D7" t="s">
        <v>12</v>
      </c>
      <c r="E7" s="5">
        <v>50</v>
      </c>
      <c r="F7" s="5">
        <v>9</v>
      </c>
      <c r="G7" s="10">
        <v>39840</v>
      </c>
      <c r="H7" t="s">
        <v>10</v>
      </c>
    </row>
    <row r="8" spans="1:8" x14ac:dyDescent="0.2">
      <c r="A8">
        <v>9</v>
      </c>
      <c r="B8" t="s">
        <v>13</v>
      </c>
      <c r="C8" t="s">
        <v>1</v>
      </c>
      <c r="D8" t="s">
        <v>14</v>
      </c>
      <c r="E8" s="5">
        <v>400</v>
      </c>
      <c r="F8" s="5">
        <v>31</v>
      </c>
      <c r="G8" s="10">
        <v>39783</v>
      </c>
      <c r="H8" t="s">
        <v>3</v>
      </c>
    </row>
    <row r="9" spans="1:8" x14ac:dyDescent="0.2">
      <c r="A9">
        <v>10</v>
      </c>
      <c r="B9" t="s">
        <v>15</v>
      </c>
      <c r="C9" t="s">
        <v>1</v>
      </c>
      <c r="D9" t="s">
        <v>12</v>
      </c>
      <c r="E9" s="5">
        <v>600</v>
      </c>
      <c r="F9" s="5">
        <v>35</v>
      </c>
      <c r="G9" s="10">
        <v>39783</v>
      </c>
      <c r="H9" t="s">
        <v>3</v>
      </c>
    </row>
    <row r="10" spans="1:8" x14ac:dyDescent="0.2">
      <c r="A10">
        <v>11</v>
      </c>
      <c r="B10" t="s">
        <v>16</v>
      </c>
      <c r="C10" t="s">
        <v>1</v>
      </c>
      <c r="D10" t="s">
        <v>2</v>
      </c>
      <c r="E10" s="5">
        <v>1500</v>
      </c>
      <c r="F10" s="5">
        <v>77</v>
      </c>
      <c r="G10" s="10">
        <v>39461</v>
      </c>
      <c r="H10" t="s">
        <v>7</v>
      </c>
    </row>
    <row r="11" spans="1:8" x14ac:dyDescent="0.2">
      <c r="A11">
        <v>12</v>
      </c>
      <c r="B11" t="s">
        <v>17</v>
      </c>
      <c r="C11" t="s">
        <v>18</v>
      </c>
      <c r="D11" t="s">
        <v>2</v>
      </c>
      <c r="E11" s="5">
        <v>400</v>
      </c>
      <c r="F11" s="5">
        <v>87</v>
      </c>
      <c r="G11" s="10">
        <v>39870</v>
      </c>
      <c r="H11" t="s">
        <v>19</v>
      </c>
    </row>
    <row r="12" spans="1:8" x14ac:dyDescent="0.2">
      <c r="A12">
        <v>13</v>
      </c>
      <c r="B12" t="s">
        <v>20</v>
      </c>
      <c r="C12" t="s">
        <v>1</v>
      </c>
      <c r="D12" t="s">
        <v>2</v>
      </c>
      <c r="E12" s="5">
        <v>200</v>
      </c>
      <c r="F12" s="5">
        <v>89</v>
      </c>
      <c r="G12" s="10">
        <v>39507</v>
      </c>
      <c r="H12" t="s">
        <v>21</v>
      </c>
    </row>
    <row r="13" spans="1:8" x14ac:dyDescent="0.2">
      <c r="A13">
        <v>14</v>
      </c>
      <c r="B13" t="s">
        <v>22</v>
      </c>
      <c r="C13" t="s">
        <v>1</v>
      </c>
      <c r="D13" t="s">
        <v>2</v>
      </c>
      <c r="E13" s="5">
        <v>400</v>
      </c>
      <c r="F13" s="5">
        <v>5</v>
      </c>
      <c r="G13" s="10">
        <v>39507</v>
      </c>
      <c r="H13" t="s">
        <v>21</v>
      </c>
    </row>
    <row r="14" spans="1:8" x14ac:dyDescent="0.2">
      <c r="A14">
        <v>16</v>
      </c>
      <c r="B14" t="s">
        <v>23</v>
      </c>
      <c r="C14" t="s">
        <v>1</v>
      </c>
      <c r="D14" t="s">
        <v>6</v>
      </c>
      <c r="E14" s="5">
        <v>50</v>
      </c>
      <c r="F14" s="5">
        <v>18</v>
      </c>
      <c r="G14" s="10">
        <v>39783</v>
      </c>
      <c r="H14" t="s">
        <v>3</v>
      </c>
    </row>
    <row r="15" spans="1:8" x14ac:dyDescent="0.2">
      <c r="A15">
        <v>17</v>
      </c>
      <c r="B15" t="s">
        <v>24</v>
      </c>
      <c r="C15" t="s">
        <v>25</v>
      </c>
      <c r="D15" t="s">
        <v>6</v>
      </c>
      <c r="E15" s="5">
        <v>450</v>
      </c>
      <c r="F15" s="5">
        <v>37</v>
      </c>
      <c r="G15" s="10">
        <v>39783</v>
      </c>
      <c r="H15" t="s">
        <v>3</v>
      </c>
    </row>
    <row r="16" spans="1:8" x14ac:dyDescent="0.2">
      <c r="A16">
        <v>18</v>
      </c>
      <c r="B16" t="s">
        <v>26</v>
      </c>
      <c r="C16" t="s">
        <v>1</v>
      </c>
      <c r="D16" t="s">
        <v>14</v>
      </c>
      <c r="E16" s="5">
        <v>400</v>
      </c>
      <c r="F16" s="5">
        <v>38</v>
      </c>
      <c r="G16" s="10">
        <v>39783</v>
      </c>
      <c r="H16" t="s">
        <v>3</v>
      </c>
    </row>
    <row r="17" spans="1:8" x14ac:dyDescent="0.2">
      <c r="A17">
        <v>19</v>
      </c>
      <c r="B17" t="s">
        <v>27</v>
      </c>
      <c r="C17" t="s">
        <v>1</v>
      </c>
      <c r="D17" t="s">
        <v>2</v>
      </c>
      <c r="E17" s="5">
        <v>3000</v>
      </c>
      <c r="F17" s="5">
        <v>56</v>
      </c>
      <c r="G17" s="10">
        <v>39783</v>
      </c>
      <c r="H17" t="s">
        <v>3</v>
      </c>
    </row>
    <row r="18" spans="1:8" x14ac:dyDescent="0.2">
      <c r="A18">
        <v>20</v>
      </c>
      <c r="B18" t="s">
        <v>28</v>
      </c>
      <c r="C18" t="s">
        <v>1</v>
      </c>
      <c r="D18" t="s">
        <v>2</v>
      </c>
      <c r="E18" s="5">
        <v>400</v>
      </c>
      <c r="F18" s="5">
        <v>80</v>
      </c>
      <c r="G18" s="10">
        <v>39539</v>
      </c>
      <c r="H18" t="s">
        <v>29</v>
      </c>
    </row>
    <row r="19" spans="1:8" x14ac:dyDescent="0.2">
      <c r="A19">
        <v>21</v>
      </c>
      <c r="B19" t="s">
        <v>30</v>
      </c>
      <c r="C19" t="s">
        <v>31</v>
      </c>
      <c r="D19" t="s">
        <v>32</v>
      </c>
      <c r="E19" s="5">
        <v>1400</v>
      </c>
      <c r="F19" s="5">
        <v>93</v>
      </c>
      <c r="G19" s="10">
        <v>39849</v>
      </c>
      <c r="H19" t="s">
        <v>19</v>
      </c>
    </row>
    <row r="20" spans="1:8" x14ac:dyDescent="0.2">
      <c r="A20">
        <v>23</v>
      </c>
      <c r="B20" t="s">
        <v>33</v>
      </c>
      <c r="C20" t="s">
        <v>1</v>
      </c>
      <c r="D20" t="s">
        <v>14</v>
      </c>
      <c r="E20" s="5">
        <v>54</v>
      </c>
      <c r="F20" s="5">
        <v>56</v>
      </c>
      <c r="G20" s="10">
        <v>39470</v>
      </c>
      <c r="H20" t="s">
        <v>7</v>
      </c>
    </row>
    <row r="21" spans="1:8" x14ac:dyDescent="0.2">
      <c r="A21">
        <v>25</v>
      </c>
      <c r="B21" t="s">
        <v>34</v>
      </c>
      <c r="C21" t="s">
        <v>35</v>
      </c>
      <c r="D21" t="s">
        <v>12</v>
      </c>
      <c r="E21" s="5">
        <v>860</v>
      </c>
      <c r="F21" s="5">
        <v>7</v>
      </c>
      <c r="G21" s="10">
        <v>39849</v>
      </c>
      <c r="H21" t="s">
        <v>19</v>
      </c>
    </row>
    <row r="22" spans="1:8" x14ac:dyDescent="0.2">
      <c r="A22">
        <v>27</v>
      </c>
      <c r="B22" t="s">
        <v>36</v>
      </c>
      <c r="C22" t="s">
        <v>1</v>
      </c>
      <c r="D22" t="s">
        <v>2</v>
      </c>
      <c r="E22" s="5">
        <v>900</v>
      </c>
      <c r="F22" s="5">
        <v>36</v>
      </c>
      <c r="G22" s="10">
        <v>39598</v>
      </c>
      <c r="H22" t="s">
        <v>37</v>
      </c>
    </row>
    <row r="23" spans="1:8" x14ac:dyDescent="0.2">
      <c r="A23">
        <v>28</v>
      </c>
      <c r="B23" t="s">
        <v>38</v>
      </c>
      <c r="C23" t="s">
        <v>1</v>
      </c>
      <c r="D23" t="s">
        <v>14</v>
      </c>
      <c r="E23" s="5">
        <v>104</v>
      </c>
      <c r="F23" s="5">
        <v>27</v>
      </c>
      <c r="G23" s="10">
        <v>39477</v>
      </c>
      <c r="H23" t="s">
        <v>7</v>
      </c>
    </row>
    <row r="24" spans="1:8" x14ac:dyDescent="0.2">
      <c r="A24">
        <v>29</v>
      </c>
      <c r="B24" t="s">
        <v>39</v>
      </c>
      <c r="C24" t="s">
        <v>1</v>
      </c>
      <c r="D24" t="s">
        <v>14</v>
      </c>
      <c r="E24" s="5">
        <v>454</v>
      </c>
      <c r="F24" s="5">
        <v>79</v>
      </c>
      <c r="G24" s="10">
        <v>39477</v>
      </c>
      <c r="H24" t="s">
        <v>7</v>
      </c>
    </row>
    <row r="25" spans="1:8" x14ac:dyDescent="0.2">
      <c r="A25">
        <v>30</v>
      </c>
      <c r="B25" t="s">
        <v>40</v>
      </c>
      <c r="C25" t="s">
        <v>1</v>
      </c>
      <c r="D25" t="s">
        <v>6</v>
      </c>
      <c r="E25" s="5">
        <v>402</v>
      </c>
      <c r="F25" s="5">
        <v>38</v>
      </c>
      <c r="G25" s="10">
        <v>39477</v>
      </c>
      <c r="H25" t="s">
        <v>7</v>
      </c>
    </row>
    <row r="26" spans="1:8" x14ac:dyDescent="0.2">
      <c r="A26">
        <v>32</v>
      </c>
      <c r="B26" t="s">
        <v>41</v>
      </c>
      <c r="C26" t="s">
        <v>31</v>
      </c>
      <c r="D26" t="s">
        <v>42</v>
      </c>
      <c r="E26" s="5">
        <v>500</v>
      </c>
      <c r="F26" s="5">
        <v>49</v>
      </c>
      <c r="G26" s="10">
        <v>39817</v>
      </c>
      <c r="H26" t="s">
        <v>10</v>
      </c>
    </row>
    <row r="27" spans="1:8" x14ac:dyDescent="0.2">
      <c r="A27">
        <v>33</v>
      </c>
      <c r="B27" t="s">
        <v>43</v>
      </c>
      <c r="C27" t="s">
        <v>31</v>
      </c>
      <c r="D27" t="s">
        <v>44</v>
      </c>
      <c r="E27" s="5">
        <v>500</v>
      </c>
      <c r="F27" s="5">
        <v>16</v>
      </c>
      <c r="G27" s="10">
        <v>39817</v>
      </c>
      <c r="H27" t="s">
        <v>10</v>
      </c>
    </row>
    <row r="28" spans="1:8" x14ac:dyDescent="0.2">
      <c r="A28">
        <v>34</v>
      </c>
      <c r="B28" t="s">
        <v>45</v>
      </c>
      <c r="C28" t="s">
        <v>31</v>
      </c>
      <c r="D28" t="s">
        <v>46</v>
      </c>
      <c r="E28" s="5">
        <v>100</v>
      </c>
      <c r="F28" s="5">
        <v>81</v>
      </c>
      <c r="G28" s="10">
        <v>39817</v>
      </c>
      <c r="H28" t="s">
        <v>10</v>
      </c>
    </row>
    <row r="29" spans="1:8" x14ac:dyDescent="0.2">
      <c r="A29">
        <v>35</v>
      </c>
      <c r="B29" t="s">
        <v>47</v>
      </c>
      <c r="C29" t="s">
        <v>1</v>
      </c>
      <c r="D29" t="s">
        <v>2</v>
      </c>
      <c r="E29" s="5">
        <v>2500</v>
      </c>
      <c r="F29" s="5">
        <v>71</v>
      </c>
      <c r="G29" s="10">
        <v>39875</v>
      </c>
      <c r="H29" t="s">
        <v>48</v>
      </c>
    </row>
    <row r="30" spans="1:8" x14ac:dyDescent="0.2">
      <c r="A30">
        <v>36</v>
      </c>
      <c r="B30" t="s">
        <v>49</v>
      </c>
      <c r="C30" t="s">
        <v>1</v>
      </c>
      <c r="D30" t="s">
        <v>42</v>
      </c>
      <c r="E30" s="5">
        <v>1506</v>
      </c>
      <c r="F30" s="5">
        <v>16</v>
      </c>
      <c r="G30" s="10">
        <v>39477</v>
      </c>
      <c r="H30" t="s">
        <v>7</v>
      </c>
    </row>
    <row r="31" spans="1:8" x14ac:dyDescent="0.2">
      <c r="A31">
        <v>37</v>
      </c>
      <c r="B31" t="s">
        <v>50</v>
      </c>
      <c r="C31" t="s">
        <v>31</v>
      </c>
      <c r="D31" t="s">
        <v>44</v>
      </c>
      <c r="E31" s="5">
        <v>1002</v>
      </c>
      <c r="F31" s="5">
        <v>59</v>
      </c>
      <c r="G31" s="10">
        <v>39477</v>
      </c>
      <c r="H31" t="s">
        <v>7</v>
      </c>
    </row>
    <row r="32" spans="1:8" x14ac:dyDescent="0.2">
      <c r="A32">
        <v>39</v>
      </c>
      <c r="B32" t="s">
        <v>51</v>
      </c>
      <c r="C32" t="s">
        <v>1</v>
      </c>
      <c r="D32" t="s">
        <v>14</v>
      </c>
      <c r="E32" s="5">
        <v>100</v>
      </c>
      <c r="F32" s="5">
        <v>5</v>
      </c>
      <c r="G32" s="10">
        <v>39835</v>
      </c>
      <c r="H32" t="s">
        <v>10</v>
      </c>
    </row>
    <row r="33" spans="1:8" x14ac:dyDescent="0.2">
      <c r="A33">
        <v>40</v>
      </c>
      <c r="B33" t="s">
        <v>52</v>
      </c>
      <c r="C33" t="s">
        <v>1</v>
      </c>
      <c r="D33" t="s">
        <v>2</v>
      </c>
      <c r="E33" s="5">
        <v>300</v>
      </c>
      <c r="F33" s="5">
        <v>12</v>
      </c>
      <c r="G33" s="10">
        <v>39835</v>
      </c>
      <c r="H33" t="s">
        <v>10</v>
      </c>
    </row>
    <row r="34" spans="1:8" x14ac:dyDescent="0.2">
      <c r="A34">
        <v>41</v>
      </c>
      <c r="B34" t="s">
        <v>53</v>
      </c>
      <c r="C34" t="s">
        <v>1</v>
      </c>
      <c r="D34" t="s">
        <v>2</v>
      </c>
      <c r="E34" s="5">
        <v>400</v>
      </c>
      <c r="F34" s="5">
        <v>78</v>
      </c>
      <c r="G34" s="10">
        <v>39835</v>
      </c>
      <c r="H34" t="s">
        <v>10</v>
      </c>
    </row>
    <row r="35" spans="1:8" x14ac:dyDescent="0.2">
      <c r="A35">
        <v>42</v>
      </c>
      <c r="B35" t="s">
        <v>54</v>
      </c>
      <c r="C35" t="s">
        <v>1</v>
      </c>
      <c r="D35" t="s">
        <v>2</v>
      </c>
      <c r="E35" s="5">
        <v>300</v>
      </c>
      <c r="F35" s="5">
        <v>5</v>
      </c>
      <c r="G35" s="10">
        <v>39694</v>
      </c>
      <c r="H35" t="s">
        <v>55</v>
      </c>
    </row>
    <row r="36" spans="1:8" x14ac:dyDescent="0.2">
      <c r="A36">
        <v>43</v>
      </c>
      <c r="B36" t="s">
        <v>56</v>
      </c>
      <c r="C36" t="s">
        <v>1</v>
      </c>
      <c r="D36" t="s">
        <v>2</v>
      </c>
      <c r="E36" s="5">
        <v>400</v>
      </c>
      <c r="F36" s="5">
        <v>20</v>
      </c>
      <c r="G36" s="10">
        <v>39694</v>
      </c>
      <c r="H36" t="s">
        <v>55</v>
      </c>
    </row>
    <row r="37" spans="1:8" x14ac:dyDescent="0.2">
      <c r="A37">
        <v>44</v>
      </c>
      <c r="B37" t="s">
        <v>57</v>
      </c>
      <c r="C37" t="s">
        <v>1</v>
      </c>
      <c r="D37" t="s">
        <v>2</v>
      </c>
      <c r="E37" s="5">
        <v>300</v>
      </c>
      <c r="F37" s="5">
        <v>83</v>
      </c>
      <c r="G37" s="10">
        <v>39694</v>
      </c>
      <c r="H37" t="s">
        <v>55</v>
      </c>
    </row>
    <row r="38" spans="1:8" x14ac:dyDescent="0.2">
      <c r="A38">
        <v>45</v>
      </c>
      <c r="B38" t="s">
        <v>58</v>
      </c>
      <c r="C38" t="s">
        <v>1</v>
      </c>
      <c r="D38" t="s">
        <v>2</v>
      </c>
      <c r="E38" s="5">
        <v>400</v>
      </c>
      <c r="F38" s="5">
        <v>97</v>
      </c>
      <c r="G38" s="10">
        <v>39694</v>
      </c>
      <c r="H38" t="s">
        <v>55</v>
      </c>
    </row>
    <row r="39" spans="1:8" x14ac:dyDescent="0.2">
      <c r="A39">
        <v>46</v>
      </c>
      <c r="B39" t="s">
        <v>59</v>
      </c>
      <c r="C39" t="s">
        <v>1</v>
      </c>
      <c r="D39" t="s">
        <v>14</v>
      </c>
      <c r="E39" s="5">
        <v>54</v>
      </c>
      <c r="F39" s="5">
        <v>20</v>
      </c>
      <c r="G39" s="10">
        <v>39505</v>
      </c>
      <c r="H39" t="s">
        <v>21</v>
      </c>
    </row>
    <row r="40" spans="1:8" x14ac:dyDescent="0.2">
      <c r="A40">
        <v>47</v>
      </c>
      <c r="B40" t="s">
        <v>60</v>
      </c>
      <c r="C40" t="s">
        <v>1</v>
      </c>
      <c r="D40" t="s">
        <v>14</v>
      </c>
      <c r="E40" s="5">
        <v>50</v>
      </c>
      <c r="F40" s="5">
        <v>79</v>
      </c>
      <c r="G40" s="10">
        <v>39505</v>
      </c>
      <c r="H40" t="s">
        <v>21</v>
      </c>
    </row>
    <row r="41" spans="1:8" x14ac:dyDescent="0.2">
      <c r="A41">
        <v>48</v>
      </c>
      <c r="B41" t="s">
        <v>61</v>
      </c>
      <c r="C41" t="s">
        <v>1</v>
      </c>
      <c r="D41" t="s">
        <v>14</v>
      </c>
      <c r="E41" s="5">
        <v>204</v>
      </c>
      <c r="F41" s="5">
        <v>78</v>
      </c>
      <c r="G41" s="10">
        <v>39505</v>
      </c>
      <c r="H41" t="s">
        <v>21</v>
      </c>
    </row>
    <row r="42" spans="1:8" x14ac:dyDescent="0.2">
      <c r="A42">
        <v>49</v>
      </c>
      <c r="B42" t="s">
        <v>62</v>
      </c>
      <c r="C42" t="s">
        <v>1</v>
      </c>
      <c r="D42" t="s">
        <v>14</v>
      </c>
      <c r="E42" s="5">
        <v>54</v>
      </c>
      <c r="F42" s="5">
        <v>8</v>
      </c>
      <c r="G42" s="10">
        <v>39505</v>
      </c>
      <c r="H42" t="s">
        <v>21</v>
      </c>
    </row>
    <row r="43" spans="1:8" x14ac:dyDescent="0.2">
      <c r="A43">
        <v>50</v>
      </c>
      <c r="B43" t="s">
        <v>63</v>
      </c>
      <c r="C43" t="s">
        <v>1</v>
      </c>
      <c r="D43" t="s">
        <v>14</v>
      </c>
      <c r="E43" s="5">
        <v>100</v>
      </c>
      <c r="F43" s="5">
        <v>16</v>
      </c>
      <c r="G43" s="10">
        <v>39505</v>
      </c>
      <c r="H43" t="s">
        <v>21</v>
      </c>
    </row>
    <row r="44" spans="1:8" x14ac:dyDescent="0.2">
      <c r="A44">
        <v>51</v>
      </c>
      <c r="B44" t="s">
        <v>64</v>
      </c>
      <c r="C44" t="s">
        <v>1</v>
      </c>
      <c r="D44" t="s">
        <v>14</v>
      </c>
      <c r="E44" s="5">
        <v>104</v>
      </c>
      <c r="F44" s="5">
        <v>35</v>
      </c>
      <c r="G44" s="10">
        <v>39505</v>
      </c>
      <c r="H44" t="s">
        <v>21</v>
      </c>
    </row>
    <row r="45" spans="1:8" x14ac:dyDescent="0.2">
      <c r="A45">
        <v>52</v>
      </c>
      <c r="B45" t="s">
        <v>65</v>
      </c>
      <c r="C45" t="s">
        <v>1</v>
      </c>
      <c r="D45" t="s">
        <v>14</v>
      </c>
      <c r="E45" s="5">
        <v>50</v>
      </c>
      <c r="F45" s="5">
        <v>44</v>
      </c>
      <c r="G45" s="10">
        <v>39849</v>
      </c>
      <c r="H45" t="s">
        <v>19</v>
      </c>
    </row>
    <row r="46" spans="1:8" x14ac:dyDescent="0.2">
      <c r="A46">
        <v>53</v>
      </c>
      <c r="B46" t="s">
        <v>66</v>
      </c>
      <c r="C46" t="s">
        <v>1</v>
      </c>
      <c r="D46" t="s">
        <v>14</v>
      </c>
      <c r="E46" s="5">
        <v>500</v>
      </c>
      <c r="F46" s="5">
        <v>79</v>
      </c>
      <c r="G46" s="10">
        <v>39849</v>
      </c>
      <c r="H46" t="s">
        <v>19</v>
      </c>
    </row>
    <row r="47" spans="1:8" x14ac:dyDescent="0.2">
      <c r="A47">
        <v>57</v>
      </c>
      <c r="B47" t="s">
        <v>67</v>
      </c>
      <c r="C47" t="s">
        <v>1</v>
      </c>
      <c r="D47" t="s">
        <v>2</v>
      </c>
      <c r="E47" s="5">
        <v>100</v>
      </c>
      <c r="F47" s="5">
        <v>10</v>
      </c>
      <c r="G47" s="10">
        <v>39783</v>
      </c>
      <c r="H47" t="s">
        <v>3</v>
      </c>
    </row>
    <row r="48" spans="1:8" x14ac:dyDescent="0.2">
      <c r="A48">
        <v>59</v>
      </c>
      <c r="B48" t="s">
        <v>68</v>
      </c>
      <c r="C48" t="s">
        <v>31</v>
      </c>
      <c r="D48" t="s">
        <v>42</v>
      </c>
      <c r="E48" s="5">
        <v>2006</v>
      </c>
      <c r="F48" s="5">
        <v>72</v>
      </c>
      <c r="G48" s="10">
        <v>39507</v>
      </c>
      <c r="H48" t="s">
        <v>21</v>
      </c>
    </row>
    <row r="49" spans="1:8" x14ac:dyDescent="0.2">
      <c r="A49">
        <v>62</v>
      </c>
      <c r="B49" t="s">
        <v>69</v>
      </c>
      <c r="C49" t="s">
        <v>31</v>
      </c>
      <c r="D49" t="s">
        <v>44</v>
      </c>
      <c r="E49" s="5">
        <v>1002</v>
      </c>
      <c r="F49" s="5">
        <v>91</v>
      </c>
      <c r="G49" s="10">
        <v>39507</v>
      </c>
      <c r="H49" t="s">
        <v>21</v>
      </c>
    </row>
    <row r="50" spans="1:8" x14ac:dyDescent="0.2">
      <c r="A50">
        <v>63</v>
      </c>
      <c r="B50" t="s">
        <v>70</v>
      </c>
      <c r="C50" t="s">
        <v>31</v>
      </c>
      <c r="D50" t="s">
        <v>6</v>
      </c>
      <c r="E50" s="5">
        <v>52</v>
      </c>
      <c r="F50" s="5">
        <v>17</v>
      </c>
      <c r="G50" s="10">
        <v>39849</v>
      </c>
      <c r="H50" t="s">
        <v>19</v>
      </c>
    </row>
    <row r="51" spans="1:8" x14ac:dyDescent="0.2">
      <c r="A51">
        <v>64</v>
      </c>
      <c r="B51" t="s">
        <v>71</v>
      </c>
      <c r="C51" t="s">
        <v>31</v>
      </c>
      <c r="D51" t="s">
        <v>42</v>
      </c>
      <c r="E51" s="5">
        <v>2000</v>
      </c>
      <c r="F51" s="5">
        <v>52</v>
      </c>
      <c r="G51" s="10">
        <v>39849</v>
      </c>
      <c r="H51" t="s">
        <v>19</v>
      </c>
    </row>
    <row r="52" spans="1:8" x14ac:dyDescent="0.2">
      <c r="A52">
        <v>65</v>
      </c>
      <c r="B52" t="s">
        <v>72</v>
      </c>
      <c r="C52" t="s">
        <v>35</v>
      </c>
      <c r="D52" t="s">
        <v>6</v>
      </c>
      <c r="E52" s="5">
        <v>102</v>
      </c>
      <c r="F52" s="5">
        <v>11</v>
      </c>
      <c r="G52" s="10">
        <v>39904</v>
      </c>
      <c r="H52" t="s">
        <v>73</v>
      </c>
    </row>
    <row r="53" spans="1:8" x14ac:dyDescent="0.2">
      <c r="A53">
        <v>66</v>
      </c>
      <c r="B53" t="s">
        <v>74</v>
      </c>
      <c r="C53" t="s">
        <v>35</v>
      </c>
      <c r="D53" t="s">
        <v>32</v>
      </c>
      <c r="E53" s="5">
        <v>2000</v>
      </c>
      <c r="F53" s="5">
        <v>10</v>
      </c>
      <c r="G53" s="10">
        <v>39904</v>
      </c>
      <c r="H53" t="s">
        <v>73</v>
      </c>
    </row>
    <row r="54" spans="1:8" x14ac:dyDescent="0.2">
      <c r="A54">
        <v>67</v>
      </c>
      <c r="B54" t="s">
        <v>75</v>
      </c>
      <c r="C54" t="s">
        <v>31</v>
      </c>
      <c r="D54" t="s">
        <v>6</v>
      </c>
      <c r="E54" s="5">
        <v>502</v>
      </c>
      <c r="F54" s="5">
        <v>20</v>
      </c>
      <c r="G54" s="10">
        <v>39849</v>
      </c>
      <c r="H54" t="s">
        <v>19</v>
      </c>
    </row>
    <row r="55" spans="1:8" x14ac:dyDescent="0.2">
      <c r="A55">
        <v>68</v>
      </c>
      <c r="B55" t="s">
        <v>76</v>
      </c>
      <c r="C55" t="s">
        <v>31</v>
      </c>
      <c r="D55" t="s">
        <v>42</v>
      </c>
      <c r="E55" s="5">
        <v>300</v>
      </c>
      <c r="F55" s="5">
        <v>17</v>
      </c>
      <c r="G55" s="10">
        <v>39849</v>
      </c>
      <c r="H55" t="s">
        <v>19</v>
      </c>
    </row>
    <row r="56" spans="1:8" x14ac:dyDescent="0.2">
      <c r="A56">
        <v>69</v>
      </c>
      <c r="B56" t="s">
        <v>77</v>
      </c>
      <c r="C56" t="s">
        <v>1</v>
      </c>
      <c r="D56" t="s">
        <v>14</v>
      </c>
      <c r="E56" s="5">
        <v>104</v>
      </c>
      <c r="F56" s="5">
        <v>23</v>
      </c>
      <c r="G56" s="10">
        <v>39507</v>
      </c>
      <c r="H56" t="s">
        <v>21</v>
      </c>
    </row>
    <row r="57" spans="1:8" x14ac:dyDescent="0.2">
      <c r="A57">
        <v>70</v>
      </c>
      <c r="B57" t="s">
        <v>78</v>
      </c>
      <c r="C57" t="s">
        <v>1</v>
      </c>
      <c r="D57" t="s">
        <v>14</v>
      </c>
      <c r="E57" s="5">
        <v>504</v>
      </c>
      <c r="F57" s="5">
        <v>26</v>
      </c>
      <c r="G57" s="10">
        <v>39507</v>
      </c>
      <c r="H57" t="s">
        <v>21</v>
      </c>
    </row>
    <row r="58" spans="1:8" x14ac:dyDescent="0.2">
      <c r="A58">
        <v>71</v>
      </c>
      <c r="B58" t="s">
        <v>79</v>
      </c>
      <c r="C58" t="s">
        <v>1</v>
      </c>
      <c r="D58" t="s">
        <v>2</v>
      </c>
      <c r="E58" s="5">
        <v>300</v>
      </c>
      <c r="F58" s="5">
        <v>37</v>
      </c>
      <c r="G58" s="10">
        <v>39507</v>
      </c>
      <c r="H58" t="s">
        <v>21</v>
      </c>
    </row>
    <row r="59" spans="1:8" x14ac:dyDescent="0.2">
      <c r="A59">
        <v>73</v>
      </c>
      <c r="B59" t="s">
        <v>80</v>
      </c>
      <c r="C59" t="s">
        <v>31</v>
      </c>
      <c r="D59" t="s">
        <v>44</v>
      </c>
      <c r="E59" s="5">
        <v>300</v>
      </c>
      <c r="F59" s="5">
        <v>91</v>
      </c>
      <c r="G59" s="10">
        <v>39849</v>
      </c>
      <c r="H59" t="s">
        <v>19</v>
      </c>
    </row>
    <row r="60" spans="1:8" x14ac:dyDescent="0.2">
      <c r="A60">
        <v>74</v>
      </c>
      <c r="B60" t="s">
        <v>81</v>
      </c>
      <c r="C60" t="s">
        <v>31</v>
      </c>
      <c r="D60" t="s">
        <v>12</v>
      </c>
      <c r="E60" s="5">
        <v>200</v>
      </c>
      <c r="F60" s="5">
        <v>24</v>
      </c>
      <c r="G60" s="10">
        <v>39849</v>
      </c>
      <c r="H60" t="s">
        <v>19</v>
      </c>
    </row>
    <row r="61" spans="1:8" x14ac:dyDescent="0.2">
      <c r="A61">
        <v>76</v>
      </c>
      <c r="B61" t="s">
        <v>82</v>
      </c>
      <c r="C61" t="s">
        <v>1</v>
      </c>
      <c r="D61" t="s">
        <v>6</v>
      </c>
      <c r="E61" s="5">
        <v>202</v>
      </c>
      <c r="F61" s="5">
        <v>78</v>
      </c>
      <c r="G61" s="10">
        <v>39517</v>
      </c>
      <c r="H61" t="s">
        <v>83</v>
      </c>
    </row>
    <row r="62" spans="1:8" x14ac:dyDescent="0.2">
      <c r="A62">
        <v>77</v>
      </c>
      <c r="B62" t="s">
        <v>84</v>
      </c>
      <c r="C62" t="s">
        <v>85</v>
      </c>
      <c r="D62" t="s">
        <v>86</v>
      </c>
      <c r="E62" s="5">
        <v>204</v>
      </c>
      <c r="F62" s="5">
        <v>64</v>
      </c>
      <c r="G62" s="10">
        <v>39525</v>
      </c>
      <c r="H62" t="s">
        <v>83</v>
      </c>
    </row>
    <row r="63" spans="1:8" x14ac:dyDescent="0.2">
      <c r="A63">
        <v>79</v>
      </c>
      <c r="B63" t="s">
        <v>87</v>
      </c>
      <c r="C63" t="s">
        <v>1</v>
      </c>
      <c r="D63" t="s">
        <v>14</v>
      </c>
      <c r="E63" s="5">
        <v>50</v>
      </c>
      <c r="F63" s="5">
        <v>10</v>
      </c>
      <c r="G63" s="10">
        <v>39865</v>
      </c>
      <c r="H63" t="s">
        <v>19</v>
      </c>
    </row>
    <row r="64" spans="1:8" x14ac:dyDescent="0.2">
      <c r="A64">
        <v>80</v>
      </c>
      <c r="B64" t="s">
        <v>88</v>
      </c>
      <c r="C64" t="s">
        <v>1</v>
      </c>
      <c r="D64" t="s">
        <v>14</v>
      </c>
      <c r="E64" s="5">
        <v>50</v>
      </c>
      <c r="F64" s="5">
        <v>13</v>
      </c>
      <c r="G64" s="10">
        <v>39865</v>
      </c>
      <c r="H64" t="s">
        <v>19</v>
      </c>
    </row>
    <row r="65" spans="1:8" x14ac:dyDescent="0.2">
      <c r="A65">
        <v>81</v>
      </c>
      <c r="B65" t="s">
        <v>89</v>
      </c>
      <c r="C65" t="s">
        <v>1</v>
      </c>
      <c r="D65" t="s">
        <v>14</v>
      </c>
      <c r="E65" s="5">
        <v>50</v>
      </c>
      <c r="F65" s="5">
        <v>94</v>
      </c>
      <c r="G65" s="10">
        <v>39865</v>
      </c>
      <c r="H65" t="s">
        <v>19</v>
      </c>
    </row>
    <row r="66" spans="1:8" x14ac:dyDescent="0.2">
      <c r="A66">
        <v>82</v>
      </c>
      <c r="B66" t="s">
        <v>90</v>
      </c>
      <c r="C66" t="s">
        <v>25</v>
      </c>
      <c r="D66" t="s">
        <v>12</v>
      </c>
      <c r="E66" s="5">
        <v>100</v>
      </c>
      <c r="F66" s="5">
        <v>98</v>
      </c>
      <c r="G66" s="10">
        <v>39515</v>
      </c>
      <c r="H66" t="s">
        <v>83</v>
      </c>
    </row>
    <row r="67" spans="1:8" x14ac:dyDescent="0.2">
      <c r="A67">
        <v>83</v>
      </c>
      <c r="B67" t="s">
        <v>91</v>
      </c>
      <c r="C67" t="s">
        <v>31</v>
      </c>
      <c r="D67" t="s">
        <v>12</v>
      </c>
      <c r="E67" s="5">
        <v>500</v>
      </c>
      <c r="F67" s="5">
        <v>89</v>
      </c>
      <c r="G67" s="10">
        <v>39515</v>
      </c>
      <c r="H67" t="s">
        <v>83</v>
      </c>
    </row>
    <row r="68" spans="1:8" x14ac:dyDescent="0.2">
      <c r="A68">
        <v>84</v>
      </c>
      <c r="B68" t="s">
        <v>92</v>
      </c>
      <c r="C68" t="s">
        <v>25</v>
      </c>
      <c r="D68" t="s">
        <v>46</v>
      </c>
      <c r="E68" s="5">
        <v>32</v>
      </c>
      <c r="F68" s="5">
        <v>96</v>
      </c>
      <c r="G68" s="10">
        <v>39515</v>
      </c>
      <c r="H68" t="s">
        <v>83</v>
      </c>
    </row>
    <row r="69" spans="1:8" x14ac:dyDescent="0.2">
      <c r="A69">
        <v>85</v>
      </c>
      <c r="B69" t="s">
        <v>93</v>
      </c>
      <c r="C69" t="s">
        <v>25</v>
      </c>
      <c r="D69" t="s">
        <v>6</v>
      </c>
      <c r="E69" s="5">
        <v>200</v>
      </c>
      <c r="F69" s="5">
        <v>40</v>
      </c>
      <c r="G69" s="10">
        <v>39515</v>
      </c>
      <c r="H69" t="s">
        <v>83</v>
      </c>
    </row>
    <row r="70" spans="1:8" x14ac:dyDescent="0.2">
      <c r="A70">
        <v>86</v>
      </c>
      <c r="B70" t="s">
        <v>94</v>
      </c>
      <c r="C70" t="s">
        <v>35</v>
      </c>
      <c r="D70" t="s">
        <v>42</v>
      </c>
      <c r="E70" s="5">
        <v>106</v>
      </c>
      <c r="F70" s="5">
        <v>52</v>
      </c>
      <c r="G70" s="10">
        <v>39525</v>
      </c>
      <c r="H70" t="s">
        <v>83</v>
      </c>
    </row>
    <row r="71" spans="1:8" x14ac:dyDescent="0.2">
      <c r="A71">
        <v>87</v>
      </c>
      <c r="B71" t="s">
        <v>95</v>
      </c>
      <c r="C71" t="s">
        <v>35</v>
      </c>
      <c r="D71" t="s">
        <v>42</v>
      </c>
      <c r="E71" s="5">
        <v>106</v>
      </c>
      <c r="F71" s="5">
        <v>45</v>
      </c>
      <c r="G71" s="10">
        <v>39525</v>
      </c>
      <c r="H71" t="s">
        <v>83</v>
      </c>
    </row>
    <row r="72" spans="1:8" x14ac:dyDescent="0.2">
      <c r="A72">
        <v>89</v>
      </c>
      <c r="B72" t="s">
        <v>96</v>
      </c>
      <c r="C72" t="s">
        <v>1</v>
      </c>
      <c r="D72" t="s">
        <v>12</v>
      </c>
      <c r="E72" s="5">
        <v>100</v>
      </c>
      <c r="F72" s="5">
        <v>86</v>
      </c>
      <c r="G72" s="10">
        <v>39982</v>
      </c>
      <c r="H72" t="s">
        <v>97</v>
      </c>
    </row>
    <row r="73" spans="1:8" x14ac:dyDescent="0.2">
      <c r="A73">
        <v>92</v>
      </c>
      <c r="B73" t="s">
        <v>98</v>
      </c>
      <c r="C73" t="s">
        <v>1</v>
      </c>
      <c r="D73" t="s">
        <v>6</v>
      </c>
      <c r="E73" s="5">
        <v>50</v>
      </c>
      <c r="F73" s="5">
        <v>87</v>
      </c>
      <c r="G73" s="10">
        <v>39870</v>
      </c>
      <c r="H73" t="s">
        <v>19</v>
      </c>
    </row>
    <row r="74" spans="1:8" x14ac:dyDescent="0.2">
      <c r="A74">
        <v>93</v>
      </c>
      <c r="B74" t="s">
        <v>99</v>
      </c>
      <c r="C74" t="s">
        <v>31</v>
      </c>
      <c r="D74" t="s">
        <v>6</v>
      </c>
      <c r="E74" s="5">
        <v>50</v>
      </c>
      <c r="F74" s="5">
        <v>41</v>
      </c>
      <c r="G74" s="10">
        <v>39870</v>
      </c>
      <c r="H74" t="s">
        <v>19</v>
      </c>
    </row>
    <row r="75" spans="1:8" x14ac:dyDescent="0.2">
      <c r="A75">
        <v>94</v>
      </c>
      <c r="B75" t="s">
        <v>100</v>
      </c>
      <c r="C75" t="s">
        <v>31</v>
      </c>
      <c r="D75" t="s">
        <v>6</v>
      </c>
      <c r="E75" s="5">
        <v>250</v>
      </c>
      <c r="F75" s="5">
        <v>44</v>
      </c>
      <c r="G75" s="10">
        <v>39870</v>
      </c>
      <c r="H75" t="s">
        <v>19</v>
      </c>
    </row>
    <row r="76" spans="1:8" x14ac:dyDescent="0.2">
      <c r="A76">
        <v>95</v>
      </c>
      <c r="B76" t="s">
        <v>101</v>
      </c>
      <c r="C76" t="s">
        <v>1</v>
      </c>
      <c r="D76" t="s">
        <v>14</v>
      </c>
      <c r="E76" s="5">
        <v>200</v>
      </c>
      <c r="F76" s="5">
        <v>55</v>
      </c>
      <c r="G76" s="10">
        <v>39870</v>
      </c>
      <c r="H76" t="s">
        <v>19</v>
      </c>
    </row>
    <row r="77" spans="1:8" x14ac:dyDescent="0.2">
      <c r="A77">
        <v>96</v>
      </c>
      <c r="B77" t="s">
        <v>102</v>
      </c>
      <c r="C77" t="s">
        <v>1</v>
      </c>
      <c r="D77" t="s">
        <v>12</v>
      </c>
      <c r="E77" s="5">
        <v>40</v>
      </c>
      <c r="F77" s="5">
        <v>84</v>
      </c>
      <c r="G77" s="10">
        <v>39870</v>
      </c>
      <c r="H77" t="s">
        <v>19</v>
      </c>
    </row>
    <row r="78" spans="1:8" x14ac:dyDescent="0.2">
      <c r="A78">
        <v>97</v>
      </c>
      <c r="B78" t="s">
        <v>103</v>
      </c>
      <c r="C78" t="s">
        <v>1</v>
      </c>
      <c r="D78" t="s">
        <v>14</v>
      </c>
      <c r="E78" s="5">
        <v>500</v>
      </c>
      <c r="F78" s="5">
        <v>4</v>
      </c>
      <c r="G78" s="10">
        <v>39870</v>
      </c>
      <c r="H78" t="s">
        <v>19</v>
      </c>
    </row>
    <row r="79" spans="1:8" x14ac:dyDescent="0.2">
      <c r="A79">
        <v>98</v>
      </c>
      <c r="B79" t="s">
        <v>104</v>
      </c>
      <c r="C79" t="s">
        <v>1</v>
      </c>
      <c r="D79" t="s">
        <v>86</v>
      </c>
      <c r="E79" s="5">
        <v>104</v>
      </c>
      <c r="F79" s="5">
        <v>34</v>
      </c>
      <c r="G79" s="10">
        <v>39870</v>
      </c>
      <c r="H79" t="s">
        <v>19</v>
      </c>
    </row>
    <row r="80" spans="1:8" x14ac:dyDescent="0.2">
      <c r="A80">
        <v>99</v>
      </c>
      <c r="B80" t="s">
        <v>105</v>
      </c>
      <c r="C80" t="s">
        <v>1</v>
      </c>
      <c r="D80" t="s">
        <v>6</v>
      </c>
      <c r="E80" s="5">
        <v>70</v>
      </c>
      <c r="F80" s="5">
        <v>9</v>
      </c>
      <c r="G80" s="10">
        <v>39870</v>
      </c>
      <c r="H80" t="s">
        <v>19</v>
      </c>
    </row>
    <row r="81" spans="1:8" x14ac:dyDescent="0.2">
      <c r="A81">
        <v>102</v>
      </c>
      <c r="B81" t="s">
        <v>106</v>
      </c>
      <c r="C81" t="s">
        <v>25</v>
      </c>
      <c r="D81" t="s">
        <v>2</v>
      </c>
      <c r="E81" s="5">
        <v>3000</v>
      </c>
      <c r="F81" s="5">
        <v>63</v>
      </c>
      <c r="G81" s="10">
        <v>39984</v>
      </c>
      <c r="H81" t="s">
        <v>97</v>
      </c>
    </row>
    <row r="82" spans="1:8" x14ac:dyDescent="0.2">
      <c r="A82">
        <v>103</v>
      </c>
      <c r="B82" t="s">
        <v>107</v>
      </c>
      <c r="C82" t="s">
        <v>25</v>
      </c>
      <c r="D82" t="s">
        <v>12</v>
      </c>
      <c r="E82" s="5">
        <v>100</v>
      </c>
      <c r="F82" s="5">
        <v>57</v>
      </c>
      <c r="G82" s="10">
        <v>39984</v>
      </c>
      <c r="H82" t="s">
        <v>97</v>
      </c>
    </row>
    <row r="83" spans="1:8" x14ac:dyDescent="0.2">
      <c r="A83">
        <v>104</v>
      </c>
      <c r="B83" t="s">
        <v>108</v>
      </c>
      <c r="C83" t="s">
        <v>25</v>
      </c>
      <c r="D83" t="s">
        <v>6</v>
      </c>
      <c r="E83" s="5">
        <v>100</v>
      </c>
      <c r="F83" s="5">
        <v>92</v>
      </c>
      <c r="G83" s="10">
        <v>39984</v>
      </c>
      <c r="H83" t="s">
        <v>97</v>
      </c>
    </row>
    <row r="84" spans="1:8" x14ac:dyDescent="0.2">
      <c r="A84">
        <v>105</v>
      </c>
      <c r="B84" t="s">
        <v>109</v>
      </c>
      <c r="C84" t="s">
        <v>25</v>
      </c>
      <c r="D84" t="s">
        <v>6</v>
      </c>
      <c r="E84" s="5">
        <v>50</v>
      </c>
      <c r="F84" s="5">
        <v>32</v>
      </c>
      <c r="G84" s="10">
        <v>39984</v>
      </c>
      <c r="H84" t="s">
        <v>97</v>
      </c>
    </row>
    <row r="85" spans="1:8" x14ac:dyDescent="0.2">
      <c r="A85">
        <v>107</v>
      </c>
      <c r="B85" t="s">
        <v>110</v>
      </c>
      <c r="C85" t="s">
        <v>25</v>
      </c>
      <c r="D85" t="s">
        <v>12</v>
      </c>
      <c r="E85" s="5">
        <v>250</v>
      </c>
      <c r="F85" s="5">
        <v>57</v>
      </c>
      <c r="G85" s="10">
        <v>39984</v>
      </c>
      <c r="H85" t="s">
        <v>97</v>
      </c>
    </row>
    <row r="86" spans="1:8" x14ac:dyDescent="0.2">
      <c r="A86">
        <v>108</v>
      </c>
      <c r="B86" t="s">
        <v>111</v>
      </c>
      <c r="C86" t="s">
        <v>1</v>
      </c>
      <c r="D86" t="s">
        <v>6</v>
      </c>
      <c r="E86" s="5">
        <v>50</v>
      </c>
      <c r="F86" s="5">
        <v>77</v>
      </c>
      <c r="G86" s="10">
        <v>39539</v>
      </c>
      <c r="H86" t="s">
        <v>29</v>
      </c>
    </row>
    <row r="87" spans="1:8" x14ac:dyDescent="0.2">
      <c r="A87">
        <v>109</v>
      </c>
      <c r="B87" t="s">
        <v>112</v>
      </c>
      <c r="C87" t="s">
        <v>1</v>
      </c>
      <c r="D87" t="s">
        <v>6</v>
      </c>
      <c r="E87" s="5">
        <v>102</v>
      </c>
      <c r="F87" s="5">
        <v>73</v>
      </c>
      <c r="G87" s="10">
        <v>39539</v>
      </c>
      <c r="H87" t="s">
        <v>29</v>
      </c>
    </row>
    <row r="88" spans="1:8" x14ac:dyDescent="0.2">
      <c r="A88">
        <v>111</v>
      </c>
      <c r="B88" t="s">
        <v>113</v>
      </c>
      <c r="C88" t="s">
        <v>25</v>
      </c>
      <c r="D88" t="s">
        <v>6</v>
      </c>
      <c r="E88" s="5">
        <v>250</v>
      </c>
      <c r="F88" s="5">
        <v>22</v>
      </c>
      <c r="G88" s="10">
        <v>39990</v>
      </c>
      <c r="H88" t="s">
        <v>97</v>
      </c>
    </row>
    <row r="89" spans="1:8" x14ac:dyDescent="0.2">
      <c r="A89">
        <v>112</v>
      </c>
      <c r="B89" t="s">
        <v>114</v>
      </c>
      <c r="C89" t="s">
        <v>25</v>
      </c>
      <c r="D89" t="s">
        <v>6</v>
      </c>
      <c r="E89" s="5">
        <v>1002</v>
      </c>
      <c r="F89" s="5">
        <v>75</v>
      </c>
      <c r="G89" s="10">
        <v>39990</v>
      </c>
      <c r="H89" t="s">
        <v>97</v>
      </c>
    </row>
    <row r="90" spans="1:8" x14ac:dyDescent="0.2">
      <c r="A90">
        <v>113</v>
      </c>
      <c r="B90" t="s">
        <v>115</v>
      </c>
      <c r="C90" t="s">
        <v>25</v>
      </c>
      <c r="D90" t="s">
        <v>12</v>
      </c>
      <c r="E90" s="5">
        <v>60</v>
      </c>
      <c r="F90" s="5">
        <v>3</v>
      </c>
      <c r="G90" s="10">
        <v>39990</v>
      </c>
      <c r="H90" t="s">
        <v>97</v>
      </c>
    </row>
    <row r="91" spans="1:8" x14ac:dyDescent="0.2">
      <c r="A91">
        <v>114</v>
      </c>
      <c r="B91" t="s">
        <v>116</v>
      </c>
      <c r="C91" t="s">
        <v>1</v>
      </c>
      <c r="D91" t="s">
        <v>14</v>
      </c>
      <c r="E91" s="5">
        <v>200</v>
      </c>
      <c r="F91" s="5">
        <v>74</v>
      </c>
      <c r="G91" s="10">
        <v>39539</v>
      </c>
      <c r="H91" t="s">
        <v>29</v>
      </c>
    </row>
    <row r="92" spans="1:8" x14ac:dyDescent="0.2">
      <c r="A92">
        <v>115</v>
      </c>
      <c r="B92" t="s">
        <v>117</v>
      </c>
      <c r="C92" t="s">
        <v>1</v>
      </c>
      <c r="D92" t="s">
        <v>14</v>
      </c>
      <c r="E92" s="5">
        <v>204</v>
      </c>
      <c r="F92" s="5">
        <v>98</v>
      </c>
      <c r="G92" s="10">
        <v>39539</v>
      </c>
      <c r="H92" t="s">
        <v>29</v>
      </c>
    </row>
    <row r="93" spans="1:8" x14ac:dyDescent="0.2">
      <c r="A93">
        <v>116</v>
      </c>
      <c r="B93" t="s">
        <v>118</v>
      </c>
      <c r="C93" t="s">
        <v>1</v>
      </c>
      <c r="D93" t="s">
        <v>12</v>
      </c>
      <c r="E93" s="5">
        <v>200</v>
      </c>
      <c r="F93" s="5">
        <v>55</v>
      </c>
      <c r="G93" s="10">
        <v>39539</v>
      </c>
      <c r="H93" t="s">
        <v>29</v>
      </c>
    </row>
    <row r="94" spans="1:8" x14ac:dyDescent="0.2">
      <c r="A94">
        <v>117</v>
      </c>
      <c r="B94" t="s">
        <v>119</v>
      </c>
      <c r="C94" t="s">
        <v>1</v>
      </c>
      <c r="D94" t="s">
        <v>14</v>
      </c>
      <c r="E94" s="5">
        <v>500</v>
      </c>
      <c r="F94" s="5">
        <v>70</v>
      </c>
      <c r="G94" s="10">
        <v>39539</v>
      </c>
      <c r="H94" t="s">
        <v>29</v>
      </c>
    </row>
    <row r="95" spans="1:8" x14ac:dyDescent="0.2">
      <c r="A95">
        <v>118</v>
      </c>
      <c r="B95" t="s">
        <v>120</v>
      </c>
      <c r="C95" t="s">
        <v>1</v>
      </c>
      <c r="D95" t="s">
        <v>14</v>
      </c>
      <c r="E95" s="5">
        <v>1004</v>
      </c>
      <c r="F95" s="5">
        <v>13</v>
      </c>
      <c r="G95" s="10">
        <v>39539</v>
      </c>
      <c r="H95" t="s">
        <v>29</v>
      </c>
    </row>
    <row r="96" spans="1:8" x14ac:dyDescent="0.2">
      <c r="A96">
        <v>121</v>
      </c>
      <c r="B96" t="s">
        <v>121</v>
      </c>
      <c r="C96" t="s">
        <v>1</v>
      </c>
      <c r="D96" t="s">
        <v>32</v>
      </c>
      <c r="E96" s="5">
        <v>300</v>
      </c>
      <c r="F96" s="5">
        <v>29</v>
      </c>
      <c r="G96" s="10">
        <v>39997</v>
      </c>
      <c r="H96" t="s">
        <v>122</v>
      </c>
    </row>
    <row r="97" spans="1:8" x14ac:dyDescent="0.2">
      <c r="A97">
        <v>123</v>
      </c>
      <c r="B97" t="s">
        <v>123</v>
      </c>
      <c r="C97" t="s">
        <v>1</v>
      </c>
      <c r="D97" t="s">
        <v>6</v>
      </c>
      <c r="E97" s="5">
        <v>50</v>
      </c>
      <c r="F97" s="5">
        <v>58</v>
      </c>
      <c r="G97" s="10">
        <v>39870</v>
      </c>
      <c r="H97" t="s">
        <v>19</v>
      </c>
    </row>
    <row r="98" spans="1:8" x14ac:dyDescent="0.2">
      <c r="A98">
        <v>124</v>
      </c>
      <c r="B98" t="s">
        <v>124</v>
      </c>
      <c r="C98" t="s">
        <v>1</v>
      </c>
      <c r="D98" t="s">
        <v>6</v>
      </c>
      <c r="E98" s="5">
        <v>50</v>
      </c>
      <c r="F98" s="5">
        <v>65</v>
      </c>
      <c r="G98" s="10">
        <v>39870</v>
      </c>
      <c r="H98" t="s">
        <v>19</v>
      </c>
    </row>
    <row r="99" spans="1:8" x14ac:dyDescent="0.2">
      <c r="A99">
        <v>126</v>
      </c>
      <c r="B99" t="s">
        <v>125</v>
      </c>
      <c r="C99" t="s">
        <v>1</v>
      </c>
      <c r="D99" t="s">
        <v>14</v>
      </c>
      <c r="E99" s="5">
        <v>200</v>
      </c>
      <c r="F99" s="5">
        <v>11</v>
      </c>
      <c r="G99" s="10">
        <v>39870</v>
      </c>
      <c r="H99" t="s">
        <v>19</v>
      </c>
    </row>
    <row r="100" spans="1:8" x14ac:dyDescent="0.2">
      <c r="A100">
        <v>127</v>
      </c>
      <c r="B100" t="s">
        <v>126</v>
      </c>
      <c r="C100" t="s">
        <v>1</v>
      </c>
      <c r="D100" t="s">
        <v>6</v>
      </c>
      <c r="E100" s="5">
        <v>350</v>
      </c>
      <c r="F100" s="5">
        <v>24</v>
      </c>
      <c r="G100" s="10">
        <v>39870</v>
      </c>
      <c r="H100" t="s">
        <v>19</v>
      </c>
    </row>
    <row r="101" spans="1:8" x14ac:dyDescent="0.2">
      <c r="A101">
        <v>128</v>
      </c>
      <c r="B101" t="s">
        <v>127</v>
      </c>
      <c r="C101" t="s">
        <v>1</v>
      </c>
      <c r="D101" t="s">
        <v>14</v>
      </c>
      <c r="E101" s="5">
        <v>500</v>
      </c>
      <c r="F101" s="5">
        <v>11</v>
      </c>
      <c r="G101" s="10">
        <v>39870</v>
      </c>
      <c r="H101" t="s">
        <v>19</v>
      </c>
    </row>
    <row r="102" spans="1:8" x14ac:dyDescent="0.2">
      <c r="A102">
        <v>129</v>
      </c>
      <c r="B102" t="s">
        <v>128</v>
      </c>
      <c r="C102" t="s">
        <v>1</v>
      </c>
      <c r="D102" t="s">
        <v>42</v>
      </c>
      <c r="E102" s="5">
        <v>1006</v>
      </c>
      <c r="F102" s="5">
        <v>39</v>
      </c>
      <c r="G102" s="10">
        <v>39870</v>
      </c>
      <c r="H102" t="s">
        <v>19</v>
      </c>
    </row>
    <row r="103" spans="1:8" x14ac:dyDescent="0.2">
      <c r="A103">
        <v>130</v>
      </c>
      <c r="B103" t="s">
        <v>129</v>
      </c>
      <c r="C103" t="s">
        <v>31</v>
      </c>
      <c r="D103" t="s">
        <v>44</v>
      </c>
      <c r="E103" s="5">
        <v>1002</v>
      </c>
      <c r="F103" s="5">
        <v>30</v>
      </c>
      <c r="G103" s="10">
        <v>39539</v>
      </c>
      <c r="H103" t="s">
        <v>29</v>
      </c>
    </row>
    <row r="104" spans="1:8" x14ac:dyDescent="0.2">
      <c r="A104">
        <v>131</v>
      </c>
      <c r="B104" t="s">
        <v>130</v>
      </c>
      <c r="C104" t="s">
        <v>31</v>
      </c>
      <c r="D104" t="s">
        <v>46</v>
      </c>
      <c r="E104" s="5">
        <v>302</v>
      </c>
      <c r="F104" s="5">
        <v>81</v>
      </c>
      <c r="G104" s="10">
        <v>39539</v>
      </c>
      <c r="H104" t="s">
        <v>29</v>
      </c>
    </row>
    <row r="105" spans="1:8" x14ac:dyDescent="0.2">
      <c r="A105">
        <v>132</v>
      </c>
      <c r="B105" t="s">
        <v>131</v>
      </c>
      <c r="C105" t="s">
        <v>1</v>
      </c>
      <c r="D105" t="s">
        <v>6</v>
      </c>
      <c r="E105" s="5">
        <v>350</v>
      </c>
      <c r="F105" s="5">
        <v>16</v>
      </c>
      <c r="G105" s="10">
        <v>39997</v>
      </c>
      <c r="H105" t="s">
        <v>122</v>
      </c>
    </row>
    <row r="106" spans="1:8" x14ac:dyDescent="0.2">
      <c r="A106">
        <v>134</v>
      </c>
      <c r="B106" t="s">
        <v>132</v>
      </c>
      <c r="C106" t="s">
        <v>31</v>
      </c>
      <c r="D106" t="s">
        <v>86</v>
      </c>
      <c r="E106" s="5">
        <v>100</v>
      </c>
      <c r="F106" s="5">
        <v>47</v>
      </c>
      <c r="G106" s="10">
        <v>39878</v>
      </c>
      <c r="H106" t="s">
        <v>48</v>
      </c>
    </row>
    <row r="107" spans="1:8" x14ac:dyDescent="0.2">
      <c r="A107">
        <v>135</v>
      </c>
      <c r="B107" t="s">
        <v>133</v>
      </c>
      <c r="C107" t="s">
        <v>31</v>
      </c>
      <c r="D107" t="s">
        <v>2</v>
      </c>
      <c r="E107" s="5">
        <v>1000</v>
      </c>
      <c r="F107" s="5">
        <v>57</v>
      </c>
      <c r="G107" s="10">
        <v>39878</v>
      </c>
      <c r="H107" t="s">
        <v>48</v>
      </c>
    </row>
    <row r="108" spans="1:8" x14ac:dyDescent="0.2">
      <c r="A108">
        <v>136</v>
      </c>
      <c r="B108" t="s">
        <v>134</v>
      </c>
      <c r="C108" t="s">
        <v>31</v>
      </c>
      <c r="D108" t="s">
        <v>12</v>
      </c>
      <c r="E108" s="5">
        <v>200</v>
      </c>
      <c r="F108" s="5">
        <v>50</v>
      </c>
      <c r="G108" s="10">
        <v>39878</v>
      </c>
      <c r="H108" t="s">
        <v>48</v>
      </c>
    </row>
    <row r="109" spans="1:8" x14ac:dyDescent="0.2">
      <c r="A109">
        <v>142</v>
      </c>
      <c r="B109" t="s">
        <v>135</v>
      </c>
      <c r="C109" t="s">
        <v>31</v>
      </c>
      <c r="D109" t="s">
        <v>42</v>
      </c>
      <c r="E109" s="5">
        <v>500</v>
      </c>
      <c r="F109" s="5">
        <v>69</v>
      </c>
      <c r="G109" s="10">
        <v>39878</v>
      </c>
      <c r="H109" t="s">
        <v>48</v>
      </c>
    </row>
    <row r="110" spans="1:8" x14ac:dyDescent="0.2">
      <c r="A110">
        <v>145</v>
      </c>
      <c r="B110" t="s">
        <v>136</v>
      </c>
      <c r="C110" t="s">
        <v>31</v>
      </c>
      <c r="D110" t="s">
        <v>44</v>
      </c>
      <c r="E110" s="5">
        <v>1000</v>
      </c>
      <c r="F110" s="5">
        <v>74</v>
      </c>
      <c r="G110" s="10">
        <v>39878</v>
      </c>
      <c r="H110" t="s">
        <v>48</v>
      </c>
    </row>
    <row r="111" spans="1:8" x14ac:dyDescent="0.2">
      <c r="A111">
        <v>146</v>
      </c>
      <c r="B111" t="s">
        <v>137</v>
      </c>
      <c r="C111" t="s">
        <v>1</v>
      </c>
      <c r="D111" t="s">
        <v>14</v>
      </c>
      <c r="E111" s="5">
        <v>200</v>
      </c>
      <c r="F111" s="5">
        <v>54</v>
      </c>
      <c r="G111" s="10">
        <v>39878</v>
      </c>
      <c r="H111" t="s">
        <v>48</v>
      </c>
    </row>
    <row r="112" spans="1:8" x14ac:dyDescent="0.2">
      <c r="A112">
        <v>148</v>
      </c>
      <c r="B112" t="s">
        <v>138</v>
      </c>
      <c r="C112" t="s">
        <v>139</v>
      </c>
      <c r="D112" t="s">
        <v>86</v>
      </c>
      <c r="E112" s="5">
        <v>100</v>
      </c>
      <c r="F112" s="5">
        <v>29</v>
      </c>
      <c r="G112" s="10">
        <v>39885</v>
      </c>
      <c r="H112" t="s">
        <v>48</v>
      </c>
    </row>
    <row r="113" spans="1:8" x14ac:dyDescent="0.2">
      <c r="A113">
        <v>149</v>
      </c>
      <c r="B113" t="s">
        <v>140</v>
      </c>
      <c r="C113" t="s">
        <v>31</v>
      </c>
      <c r="D113" t="s">
        <v>86</v>
      </c>
      <c r="E113" s="5">
        <v>104</v>
      </c>
      <c r="F113" s="5">
        <v>58</v>
      </c>
      <c r="G113" s="10">
        <v>39570</v>
      </c>
      <c r="H113" t="s">
        <v>37</v>
      </c>
    </row>
    <row r="114" spans="1:8" x14ac:dyDescent="0.2">
      <c r="A114">
        <v>150</v>
      </c>
      <c r="B114" t="s">
        <v>141</v>
      </c>
      <c r="C114" t="s">
        <v>1</v>
      </c>
      <c r="D114" t="s">
        <v>14</v>
      </c>
      <c r="E114" s="5">
        <v>100</v>
      </c>
      <c r="F114" s="5">
        <v>95</v>
      </c>
      <c r="G114" s="10">
        <v>39892</v>
      </c>
      <c r="H114" t="s">
        <v>48</v>
      </c>
    </row>
    <row r="115" spans="1:8" x14ac:dyDescent="0.2">
      <c r="A115">
        <v>151</v>
      </c>
      <c r="B115" t="s">
        <v>142</v>
      </c>
      <c r="C115" t="s">
        <v>1</v>
      </c>
      <c r="D115" t="s">
        <v>14</v>
      </c>
      <c r="E115" s="5">
        <v>50</v>
      </c>
      <c r="F115" s="5">
        <v>54</v>
      </c>
      <c r="G115" s="10">
        <v>39892</v>
      </c>
      <c r="H115" t="s">
        <v>48</v>
      </c>
    </row>
    <row r="116" spans="1:8" x14ac:dyDescent="0.2">
      <c r="A116">
        <v>152</v>
      </c>
      <c r="B116" t="s">
        <v>143</v>
      </c>
      <c r="C116" t="s">
        <v>1</v>
      </c>
      <c r="D116" t="s">
        <v>2</v>
      </c>
      <c r="E116" s="5">
        <v>500</v>
      </c>
      <c r="F116" s="5">
        <v>83</v>
      </c>
      <c r="G116" s="10">
        <v>39892</v>
      </c>
      <c r="H116" t="s">
        <v>48</v>
      </c>
    </row>
    <row r="117" spans="1:8" x14ac:dyDescent="0.2">
      <c r="A117">
        <v>153</v>
      </c>
      <c r="B117" t="s">
        <v>144</v>
      </c>
      <c r="C117" t="s">
        <v>1</v>
      </c>
      <c r="D117" t="s">
        <v>2</v>
      </c>
      <c r="E117" s="5">
        <v>5000</v>
      </c>
      <c r="F117" s="5">
        <v>69</v>
      </c>
      <c r="G117" s="10">
        <v>39892</v>
      </c>
      <c r="H117" t="s">
        <v>48</v>
      </c>
    </row>
    <row r="118" spans="1:8" x14ac:dyDescent="0.2">
      <c r="A118">
        <v>154</v>
      </c>
      <c r="B118" t="s">
        <v>145</v>
      </c>
      <c r="C118" t="s">
        <v>1</v>
      </c>
      <c r="D118" t="s">
        <v>14</v>
      </c>
      <c r="E118" s="5">
        <v>100</v>
      </c>
      <c r="F118" s="5">
        <v>5</v>
      </c>
      <c r="G118" s="10">
        <v>39892</v>
      </c>
      <c r="H118" t="s">
        <v>48</v>
      </c>
    </row>
    <row r="119" spans="1:8" x14ac:dyDescent="0.2">
      <c r="A119">
        <v>155</v>
      </c>
      <c r="B119" t="s">
        <v>146</v>
      </c>
      <c r="C119" t="s">
        <v>1</v>
      </c>
      <c r="D119" t="s">
        <v>32</v>
      </c>
      <c r="E119" s="5">
        <v>500</v>
      </c>
      <c r="F119" s="5">
        <v>6</v>
      </c>
      <c r="G119" s="10">
        <v>39892</v>
      </c>
      <c r="H119" t="s">
        <v>48</v>
      </c>
    </row>
    <row r="120" spans="1:8" x14ac:dyDescent="0.2">
      <c r="A120">
        <v>156</v>
      </c>
      <c r="B120" t="s">
        <v>147</v>
      </c>
      <c r="C120" t="s">
        <v>1</v>
      </c>
      <c r="D120" t="s">
        <v>14</v>
      </c>
      <c r="E120" s="5">
        <v>102</v>
      </c>
      <c r="F120" s="5">
        <v>33</v>
      </c>
      <c r="G120" s="10">
        <v>39899</v>
      </c>
      <c r="H120" t="s">
        <v>48</v>
      </c>
    </row>
    <row r="121" spans="1:8" x14ac:dyDescent="0.2">
      <c r="A121">
        <v>157</v>
      </c>
      <c r="B121" t="s">
        <v>148</v>
      </c>
      <c r="C121" t="s">
        <v>1</v>
      </c>
      <c r="D121" t="s">
        <v>32</v>
      </c>
      <c r="E121" s="5">
        <v>1000</v>
      </c>
      <c r="F121" s="5">
        <v>62</v>
      </c>
      <c r="G121" s="10">
        <v>39899</v>
      </c>
      <c r="H121" t="s">
        <v>48</v>
      </c>
    </row>
    <row r="122" spans="1:8" x14ac:dyDescent="0.2">
      <c r="A122">
        <v>160</v>
      </c>
      <c r="B122" t="s">
        <v>149</v>
      </c>
      <c r="C122" t="s">
        <v>25</v>
      </c>
      <c r="D122" t="s">
        <v>12</v>
      </c>
      <c r="E122" s="5">
        <v>50</v>
      </c>
      <c r="F122" s="5">
        <v>34</v>
      </c>
      <c r="G122" s="10">
        <v>40028</v>
      </c>
      <c r="H122" t="s">
        <v>150</v>
      </c>
    </row>
    <row r="123" spans="1:8" x14ac:dyDescent="0.2">
      <c r="A123">
        <v>161</v>
      </c>
      <c r="B123" t="s">
        <v>151</v>
      </c>
      <c r="C123" t="s">
        <v>1</v>
      </c>
      <c r="D123" t="s">
        <v>6</v>
      </c>
      <c r="E123" s="5">
        <v>200</v>
      </c>
      <c r="F123" s="5">
        <v>49</v>
      </c>
      <c r="G123" s="10">
        <v>40028</v>
      </c>
      <c r="H123" t="s">
        <v>150</v>
      </c>
    </row>
    <row r="124" spans="1:8" x14ac:dyDescent="0.2">
      <c r="A124">
        <v>162</v>
      </c>
      <c r="B124" t="s">
        <v>152</v>
      </c>
      <c r="C124" t="s">
        <v>25</v>
      </c>
      <c r="D124" t="s">
        <v>46</v>
      </c>
      <c r="E124" s="5">
        <v>202</v>
      </c>
      <c r="F124" s="5">
        <v>90</v>
      </c>
      <c r="G124" s="10">
        <v>40028</v>
      </c>
      <c r="H124" t="s">
        <v>150</v>
      </c>
    </row>
    <row r="125" spans="1:8" x14ac:dyDescent="0.2">
      <c r="A125">
        <v>163</v>
      </c>
      <c r="B125" t="s">
        <v>153</v>
      </c>
      <c r="C125" t="s">
        <v>25</v>
      </c>
      <c r="D125" t="s">
        <v>6</v>
      </c>
      <c r="E125" s="5">
        <v>70</v>
      </c>
      <c r="F125" s="5">
        <v>64</v>
      </c>
      <c r="G125" s="10">
        <v>40028</v>
      </c>
      <c r="H125" t="s">
        <v>150</v>
      </c>
    </row>
    <row r="126" spans="1:8" x14ac:dyDescent="0.2">
      <c r="A126">
        <v>164</v>
      </c>
      <c r="B126" t="s">
        <v>154</v>
      </c>
      <c r="C126" t="s">
        <v>25</v>
      </c>
      <c r="D126" t="s">
        <v>6</v>
      </c>
      <c r="E126" s="5">
        <v>220</v>
      </c>
      <c r="F126" s="5">
        <v>93</v>
      </c>
      <c r="G126" s="10">
        <v>40028</v>
      </c>
      <c r="H126" t="s">
        <v>150</v>
      </c>
    </row>
    <row r="127" spans="1:8" x14ac:dyDescent="0.2">
      <c r="A127">
        <v>165</v>
      </c>
      <c r="B127" t="s">
        <v>155</v>
      </c>
      <c r="C127" t="s">
        <v>25</v>
      </c>
      <c r="D127" t="s">
        <v>6</v>
      </c>
      <c r="E127" s="5">
        <v>125</v>
      </c>
      <c r="F127" s="5">
        <v>94</v>
      </c>
      <c r="G127" s="10">
        <v>40028</v>
      </c>
      <c r="H127" t="s">
        <v>150</v>
      </c>
    </row>
    <row r="128" spans="1:8" x14ac:dyDescent="0.2">
      <c r="A128">
        <v>166</v>
      </c>
      <c r="B128" t="s">
        <v>156</v>
      </c>
      <c r="C128" t="s">
        <v>157</v>
      </c>
      <c r="D128" t="s">
        <v>42</v>
      </c>
      <c r="E128" s="5">
        <v>506</v>
      </c>
      <c r="F128" s="5">
        <v>71</v>
      </c>
      <c r="G128" s="10">
        <v>39577</v>
      </c>
      <c r="H128" t="s">
        <v>37</v>
      </c>
    </row>
    <row r="129" spans="1:8" x14ac:dyDescent="0.2">
      <c r="A129">
        <v>167</v>
      </c>
      <c r="B129" t="s">
        <v>158</v>
      </c>
      <c r="C129" t="s">
        <v>157</v>
      </c>
      <c r="D129" t="s">
        <v>12</v>
      </c>
      <c r="E129" s="5">
        <v>100</v>
      </c>
      <c r="F129" s="5">
        <v>2</v>
      </c>
      <c r="G129" s="10">
        <v>39577</v>
      </c>
      <c r="H129" t="s">
        <v>37</v>
      </c>
    </row>
    <row r="130" spans="1:8" x14ac:dyDescent="0.2">
      <c r="A130">
        <v>171</v>
      </c>
      <c r="B130" t="s">
        <v>159</v>
      </c>
      <c r="C130" t="s">
        <v>1</v>
      </c>
      <c r="D130" t="s">
        <v>14</v>
      </c>
      <c r="E130" s="5">
        <v>204</v>
      </c>
      <c r="F130" s="5">
        <v>21</v>
      </c>
      <c r="G130" s="10">
        <v>39585</v>
      </c>
      <c r="H130" t="s">
        <v>37</v>
      </c>
    </row>
    <row r="131" spans="1:8" x14ac:dyDescent="0.2">
      <c r="A131">
        <v>172</v>
      </c>
      <c r="B131" t="s">
        <v>160</v>
      </c>
      <c r="C131" t="s">
        <v>1</v>
      </c>
      <c r="D131" t="s">
        <v>12</v>
      </c>
      <c r="E131" s="5">
        <v>250</v>
      </c>
      <c r="F131" s="5">
        <v>43</v>
      </c>
      <c r="G131" s="10">
        <v>39585</v>
      </c>
      <c r="H131" t="s">
        <v>37</v>
      </c>
    </row>
    <row r="132" spans="1:8" x14ac:dyDescent="0.2">
      <c r="A132">
        <v>173</v>
      </c>
      <c r="B132" t="s">
        <v>161</v>
      </c>
      <c r="C132" t="s">
        <v>31</v>
      </c>
      <c r="D132" t="s">
        <v>42</v>
      </c>
      <c r="E132" s="5">
        <v>500</v>
      </c>
      <c r="F132" s="5">
        <v>47</v>
      </c>
      <c r="G132" s="10">
        <v>39903</v>
      </c>
      <c r="H132" t="s">
        <v>48</v>
      </c>
    </row>
    <row r="133" spans="1:8" x14ac:dyDescent="0.2">
      <c r="A133">
        <v>174</v>
      </c>
      <c r="B133" t="s">
        <v>162</v>
      </c>
      <c r="C133" t="s">
        <v>31</v>
      </c>
      <c r="D133" t="s">
        <v>12</v>
      </c>
      <c r="E133" s="5">
        <v>30</v>
      </c>
      <c r="F133" s="5">
        <v>53</v>
      </c>
      <c r="G133" s="10">
        <v>39903</v>
      </c>
      <c r="H133" t="s">
        <v>48</v>
      </c>
    </row>
    <row r="134" spans="1:8" x14ac:dyDescent="0.2">
      <c r="A134">
        <v>175</v>
      </c>
      <c r="B134" t="s">
        <v>163</v>
      </c>
      <c r="C134" t="s">
        <v>1</v>
      </c>
      <c r="D134" t="s">
        <v>14</v>
      </c>
      <c r="E134" s="5">
        <v>54</v>
      </c>
      <c r="F134" s="5">
        <v>89</v>
      </c>
      <c r="G134" s="10">
        <v>39597</v>
      </c>
      <c r="H134" t="s">
        <v>37</v>
      </c>
    </row>
    <row r="135" spans="1:8" x14ac:dyDescent="0.2">
      <c r="A135">
        <v>176</v>
      </c>
      <c r="B135" t="s">
        <v>164</v>
      </c>
      <c r="C135" t="s">
        <v>1</v>
      </c>
      <c r="D135" t="s">
        <v>6</v>
      </c>
      <c r="E135" s="5">
        <v>200</v>
      </c>
      <c r="F135" s="5">
        <v>23</v>
      </c>
      <c r="G135" s="10">
        <v>39597</v>
      </c>
      <c r="H135" t="s">
        <v>37</v>
      </c>
    </row>
    <row r="136" spans="1:8" x14ac:dyDescent="0.2">
      <c r="A136">
        <v>182</v>
      </c>
      <c r="B136" t="s">
        <v>165</v>
      </c>
      <c r="C136" t="s">
        <v>1</v>
      </c>
      <c r="D136" t="s">
        <v>14</v>
      </c>
      <c r="E136" s="5">
        <v>312</v>
      </c>
      <c r="F136" s="5">
        <v>42</v>
      </c>
      <c r="G136" s="10">
        <v>39598</v>
      </c>
      <c r="H136" t="s">
        <v>37</v>
      </c>
    </row>
    <row r="137" spans="1:8" x14ac:dyDescent="0.2">
      <c r="A137">
        <v>183</v>
      </c>
      <c r="B137" t="s">
        <v>166</v>
      </c>
      <c r="C137" t="s">
        <v>1</v>
      </c>
      <c r="D137" t="s">
        <v>14</v>
      </c>
      <c r="E137" s="5">
        <v>400</v>
      </c>
      <c r="F137" s="5">
        <v>18</v>
      </c>
      <c r="G137" s="10">
        <v>39598</v>
      </c>
      <c r="H137" t="s">
        <v>37</v>
      </c>
    </row>
    <row r="138" spans="1:8" x14ac:dyDescent="0.2">
      <c r="A138">
        <v>184</v>
      </c>
      <c r="B138" t="s">
        <v>167</v>
      </c>
      <c r="C138" t="s">
        <v>1</v>
      </c>
      <c r="D138" t="s">
        <v>14</v>
      </c>
      <c r="E138" s="5">
        <v>1062</v>
      </c>
      <c r="F138" s="5">
        <v>88</v>
      </c>
      <c r="G138" s="10">
        <v>39598</v>
      </c>
      <c r="H138" t="s">
        <v>37</v>
      </c>
    </row>
    <row r="139" spans="1:8" x14ac:dyDescent="0.2">
      <c r="A139">
        <v>185</v>
      </c>
      <c r="B139" t="s">
        <v>168</v>
      </c>
      <c r="C139" t="s">
        <v>1</v>
      </c>
      <c r="D139" t="s">
        <v>2</v>
      </c>
      <c r="E139" s="5">
        <v>2000</v>
      </c>
      <c r="F139" s="5">
        <v>68</v>
      </c>
      <c r="G139" s="10">
        <v>39598</v>
      </c>
      <c r="H139" t="s">
        <v>37</v>
      </c>
    </row>
    <row r="140" spans="1:8" x14ac:dyDescent="0.2">
      <c r="A140">
        <v>186</v>
      </c>
      <c r="B140" t="s">
        <v>169</v>
      </c>
      <c r="C140" t="s">
        <v>139</v>
      </c>
      <c r="D140" t="s">
        <v>42</v>
      </c>
      <c r="E140" s="5">
        <v>200</v>
      </c>
      <c r="F140" s="5">
        <v>72</v>
      </c>
      <c r="G140" s="10">
        <v>39925</v>
      </c>
      <c r="H140" t="s">
        <v>73</v>
      </c>
    </row>
    <row r="141" spans="1:8" x14ac:dyDescent="0.2">
      <c r="A141">
        <v>188</v>
      </c>
      <c r="B141" t="s">
        <v>170</v>
      </c>
      <c r="C141" t="s">
        <v>139</v>
      </c>
      <c r="D141" t="s">
        <v>14</v>
      </c>
      <c r="E141" s="5">
        <v>100</v>
      </c>
      <c r="F141" s="5">
        <v>16</v>
      </c>
      <c r="G141" s="10">
        <v>39925</v>
      </c>
      <c r="H141" t="s">
        <v>73</v>
      </c>
    </row>
    <row r="142" spans="1:8" x14ac:dyDescent="0.2">
      <c r="A142">
        <v>189</v>
      </c>
      <c r="B142" t="s">
        <v>171</v>
      </c>
      <c r="C142" t="s">
        <v>139</v>
      </c>
      <c r="D142" t="s">
        <v>14</v>
      </c>
      <c r="E142" s="5">
        <v>50</v>
      </c>
      <c r="F142" s="5">
        <v>53</v>
      </c>
      <c r="G142" s="10">
        <v>39925</v>
      </c>
      <c r="H142" t="s">
        <v>73</v>
      </c>
    </row>
    <row r="143" spans="1:8" x14ac:dyDescent="0.2">
      <c r="A143">
        <v>190</v>
      </c>
      <c r="B143" t="s">
        <v>172</v>
      </c>
      <c r="C143" t="s">
        <v>1</v>
      </c>
      <c r="D143" t="s">
        <v>14</v>
      </c>
      <c r="E143" s="5">
        <v>100</v>
      </c>
      <c r="F143" s="5">
        <v>19</v>
      </c>
      <c r="G143" s="10">
        <v>39935</v>
      </c>
      <c r="H143" t="s">
        <v>173</v>
      </c>
    </row>
    <row r="144" spans="1:8" x14ac:dyDescent="0.2">
      <c r="A144">
        <v>191</v>
      </c>
      <c r="B144" t="s">
        <v>174</v>
      </c>
      <c r="C144" t="s">
        <v>1</v>
      </c>
      <c r="D144" t="s">
        <v>14</v>
      </c>
      <c r="E144" s="5">
        <v>100</v>
      </c>
      <c r="F144" s="5">
        <v>37</v>
      </c>
      <c r="G144" s="10">
        <v>39935</v>
      </c>
      <c r="H144" t="s">
        <v>173</v>
      </c>
    </row>
    <row r="145" spans="1:8" x14ac:dyDescent="0.2">
      <c r="A145">
        <v>196</v>
      </c>
      <c r="B145" t="s">
        <v>175</v>
      </c>
      <c r="C145" t="s">
        <v>31</v>
      </c>
      <c r="D145" t="s">
        <v>86</v>
      </c>
      <c r="E145" s="5">
        <v>100</v>
      </c>
      <c r="F145" s="5">
        <v>26</v>
      </c>
      <c r="G145" s="10">
        <v>39940</v>
      </c>
      <c r="H145" t="s">
        <v>173</v>
      </c>
    </row>
    <row r="146" spans="1:8" x14ac:dyDescent="0.2">
      <c r="A146">
        <v>198</v>
      </c>
      <c r="B146" t="s">
        <v>176</v>
      </c>
      <c r="C146" t="s">
        <v>31</v>
      </c>
      <c r="D146" t="s">
        <v>42</v>
      </c>
      <c r="E146" s="5">
        <v>1506</v>
      </c>
      <c r="F146" s="5">
        <v>2</v>
      </c>
      <c r="G146" s="10">
        <v>39598</v>
      </c>
      <c r="H146" t="s">
        <v>37</v>
      </c>
    </row>
    <row r="147" spans="1:8" x14ac:dyDescent="0.2">
      <c r="A147">
        <v>200</v>
      </c>
      <c r="B147" t="s">
        <v>177</v>
      </c>
      <c r="C147" t="s">
        <v>1</v>
      </c>
      <c r="D147" t="s">
        <v>2</v>
      </c>
      <c r="E147" s="5">
        <v>1000</v>
      </c>
      <c r="F147" s="5">
        <v>28</v>
      </c>
      <c r="G147" s="10">
        <v>39697</v>
      </c>
      <c r="H147" t="s">
        <v>55</v>
      </c>
    </row>
    <row r="148" spans="1:8" x14ac:dyDescent="0.2">
      <c r="A148">
        <v>201</v>
      </c>
      <c r="B148" t="s">
        <v>178</v>
      </c>
      <c r="C148" t="s">
        <v>1</v>
      </c>
      <c r="D148" t="s">
        <v>14</v>
      </c>
      <c r="E148" s="5">
        <v>54</v>
      </c>
      <c r="F148" s="5">
        <v>63</v>
      </c>
      <c r="G148" s="10">
        <v>39608</v>
      </c>
      <c r="H148" t="s">
        <v>179</v>
      </c>
    </row>
    <row r="149" spans="1:8" x14ac:dyDescent="0.2">
      <c r="A149">
        <v>202</v>
      </c>
      <c r="B149" t="s">
        <v>180</v>
      </c>
      <c r="C149" t="s">
        <v>1</v>
      </c>
      <c r="D149" t="s">
        <v>46</v>
      </c>
      <c r="E149" s="5">
        <v>200</v>
      </c>
      <c r="F149" s="5">
        <v>40</v>
      </c>
      <c r="G149" s="10">
        <v>39940</v>
      </c>
      <c r="H149" t="s">
        <v>173</v>
      </c>
    </row>
    <row r="150" spans="1:8" x14ac:dyDescent="0.2">
      <c r="A150">
        <v>203</v>
      </c>
      <c r="B150" t="s">
        <v>181</v>
      </c>
      <c r="C150" t="s">
        <v>1</v>
      </c>
      <c r="D150" t="s">
        <v>14</v>
      </c>
      <c r="E150" s="5">
        <v>104</v>
      </c>
      <c r="F150" s="5">
        <v>34</v>
      </c>
      <c r="G150" s="10">
        <v>39617</v>
      </c>
      <c r="H150" t="s">
        <v>179</v>
      </c>
    </row>
    <row r="151" spans="1:8" x14ac:dyDescent="0.2">
      <c r="A151">
        <v>206</v>
      </c>
      <c r="B151" t="s">
        <v>182</v>
      </c>
      <c r="C151" t="s">
        <v>31</v>
      </c>
      <c r="D151" t="s">
        <v>44</v>
      </c>
      <c r="E151" s="5">
        <v>500</v>
      </c>
      <c r="F151" s="5">
        <v>33</v>
      </c>
      <c r="G151" s="10">
        <v>39940</v>
      </c>
      <c r="H151" t="s">
        <v>173</v>
      </c>
    </row>
    <row r="152" spans="1:8" x14ac:dyDescent="0.2">
      <c r="A152">
        <v>207</v>
      </c>
      <c r="B152" t="s">
        <v>183</v>
      </c>
      <c r="C152" t="s">
        <v>31</v>
      </c>
      <c r="D152" t="s">
        <v>46</v>
      </c>
      <c r="E152" s="5">
        <v>200</v>
      </c>
      <c r="F152" s="5">
        <v>13</v>
      </c>
      <c r="G152" s="10">
        <v>39942</v>
      </c>
      <c r="H152" t="s">
        <v>173</v>
      </c>
    </row>
    <row r="153" spans="1:8" x14ac:dyDescent="0.2">
      <c r="A153">
        <v>208</v>
      </c>
      <c r="B153" t="s">
        <v>184</v>
      </c>
      <c r="C153" t="s">
        <v>1</v>
      </c>
      <c r="D153" t="s">
        <v>2</v>
      </c>
      <c r="E153" s="5">
        <v>1500</v>
      </c>
      <c r="F153" s="5">
        <v>58</v>
      </c>
      <c r="G153" s="10">
        <v>39729</v>
      </c>
      <c r="H153" t="s">
        <v>185</v>
      </c>
    </row>
    <row r="154" spans="1:8" x14ac:dyDescent="0.2">
      <c r="A154">
        <v>210</v>
      </c>
      <c r="B154" t="s">
        <v>186</v>
      </c>
      <c r="C154" t="s">
        <v>1</v>
      </c>
      <c r="D154" t="s">
        <v>6</v>
      </c>
      <c r="E154" s="5">
        <v>120</v>
      </c>
      <c r="F154" s="5">
        <v>77</v>
      </c>
      <c r="G154" s="10">
        <v>39742</v>
      </c>
      <c r="H154" t="s">
        <v>185</v>
      </c>
    </row>
    <row r="155" spans="1:8" x14ac:dyDescent="0.2">
      <c r="A155">
        <v>217</v>
      </c>
      <c r="B155" t="s">
        <v>187</v>
      </c>
      <c r="C155" t="s">
        <v>31</v>
      </c>
      <c r="D155" t="s">
        <v>12</v>
      </c>
      <c r="E155" s="5">
        <v>105</v>
      </c>
      <c r="F155" s="5">
        <v>65</v>
      </c>
      <c r="G155" s="10">
        <v>39784</v>
      </c>
      <c r="H155" t="s">
        <v>3</v>
      </c>
    </row>
    <row r="156" spans="1:8" x14ac:dyDescent="0.2">
      <c r="A156">
        <v>219</v>
      </c>
      <c r="B156" t="s">
        <v>188</v>
      </c>
      <c r="C156" t="s">
        <v>31</v>
      </c>
      <c r="D156" t="s">
        <v>6</v>
      </c>
      <c r="E156" s="5">
        <v>50</v>
      </c>
      <c r="F156" s="5">
        <v>71</v>
      </c>
      <c r="G156" s="10">
        <v>39631</v>
      </c>
      <c r="H156" t="s">
        <v>189</v>
      </c>
    </row>
    <row r="157" spans="1:8" x14ac:dyDescent="0.2">
      <c r="A157">
        <v>220</v>
      </c>
      <c r="B157" t="s">
        <v>190</v>
      </c>
      <c r="C157" t="s">
        <v>31</v>
      </c>
      <c r="D157" t="s">
        <v>42</v>
      </c>
      <c r="E157" s="5">
        <v>506</v>
      </c>
      <c r="F157" s="5">
        <v>61</v>
      </c>
      <c r="G157" s="10">
        <v>39631</v>
      </c>
      <c r="H157" t="s">
        <v>189</v>
      </c>
    </row>
    <row r="158" spans="1:8" x14ac:dyDescent="0.2">
      <c r="A158">
        <v>221</v>
      </c>
      <c r="B158" t="s">
        <v>191</v>
      </c>
      <c r="C158" t="s">
        <v>1</v>
      </c>
      <c r="D158" t="s">
        <v>6</v>
      </c>
      <c r="E158" s="5">
        <v>50</v>
      </c>
      <c r="F158" s="5">
        <v>73</v>
      </c>
      <c r="G158" s="10">
        <v>39963</v>
      </c>
      <c r="H158" t="s">
        <v>173</v>
      </c>
    </row>
    <row r="159" spans="1:8" x14ac:dyDescent="0.2">
      <c r="A159">
        <v>222</v>
      </c>
      <c r="B159" t="s">
        <v>192</v>
      </c>
      <c r="C159" t="s">
        <v>1</v>
      </c>
      <c r="D159" t="s">
        <v>14</v>
      </c>
      <c r="E159" s="5">
        <v>204</v>
      </c>
      <c r="F159" s="5">
        <v>12</v>
      </c>
      <c r="G159" s="10">
        <v>39631</v>
      </c>
      <c r="H159" t="s">
        <v>189</v>
      </c>
    </row>
    <row r="160" spans="1:8" x14ac:dyDescent="0.2">
      <c r="A160">
        <v>223</v>
      </c>
      <c r="B160" t="s">
        <v>193</v>
      </c>
      <c r="C160" t="s">
        <v>1</v>
      </c>
      <c r="D160" t="s">
        <v>14</v>
      </c>
      <c r="E160" s="5">
        <v>400</v>
      </c>
      <c r="F160" s="5">
        <v>28</v>
      </c>
      <c r="G160" s="10">
        <v>39631</v>
      </c>
      <c r="H160" t="s">
        <v>189</v>
      </c>
    </row>
    <row r="161" spans="1:8" x14ac:dyDescent="0.2">
      <c r="A161">
        <v>224</v>
      </c>
      <c r="B161" t="s">
        <v>194</v>
      </c>
      <c r="C161" t="s">
        <v>1</v>
      </c>
      <c r="D161" t="s">
        <v>14</v>
      </c>
      <c r="E161" s="5">
        <v>409</v>
      </c>
      <c r="F161" s="5">
        <v>56</v>
      </c>
      <c r="G161" s="10">
        <v>39636</v>
      </c>
      <c r="H161" t="s">
        <v>189</v>
      </c>
    </row>
    <row r="162" spans="1:8" x14ac:dyDescent="0.2">
      <c r="A162">
        <v>225</v>
      </c>
      <c r="B162" t="s">
        <v>195</v>
      </c>
      <c r="C162" t="s">
        <v>1</v>
      </c>
      <c r="D162" t="s">
        <v>14</v>
      </c>
      <c r="E162" s="5">
        <v>54</v>
      </c>
      <c r="F162" s="5">
        <v>67</v>
      </c>
      <c r="G162" s="10">
        <v>39646</v>
      </c>
      <c r="H162" t="s">
        <v>189</v>
      </c>
    </row>
    <row r="163" spans="1:8" x14ac:dyDescent="0.2">
      <c r="A163">
        <v>226</v>
      </c>
      <c r="B163" t="s">
        <v>196</v>
      </c>
      <c r="C163" t="s">
        <v>1</v>
      </c>
      <c r="D163" t="s">
        <v>6</v>
      </c>
      <c r="E163" s="5">
        <v>50</v>
      </c>
      <c r="F163" s="5">
        <v>47</v>
      </c>
      <c r="G163" s="10">
        <v>39995</v>
      </c>
      <c r="H163" t="s">
        <v>122</v>
      </c>
    </row>
    <row r="164" spans="1:8" x14ac:dyDescent="0.2">
      <c r="A164">
        <v>227</v>
      </c>
      <c r="B164" t="s">
        <v>197</v>
      </c>
      <c r="C164" t="s">
        <v>1</v>
      </c>
      <c r="D164" t="s">
        <v>6</v>
      </c>
      <c r="E164" s="5">
        <v>50</v>
      </c>
      <c r="F164" s="5">
        <v>85</v>
      </c>
      <c r="G164" s="10">
        <v>39995</v>
      </c>
      <c r="H164" t="s">
        <v>122</v>
      </c>
    </row>
    <row r="165" spans="1:8" x14ac:dyDescent="0.2">
      <c r="A165">
        <v>228</v>
      </c>
      <c r="B165" t="s">
        <v>198</v>
      </c>
      <c r="C165" t="s">
        <v>1</v>
      </c>
      <c r="D165" t="s">
        <v>14</v>
      </c>
      <c r="E165" s="5">
        <v>400</v>
      </c>
      <c r="F165" s="5">
        <v>88</v>
      </c>
      <c r="G165" s="10">
        <v>39995</v>
      </c>
      <c r="H165" t="s">
        <v>122</v>
      </c>
    </row>
    <row r="166" spans="1:8" x14ac:dyDescent="0.2">
      <c r="A166">
        <v>229</v>
      </c>
      <c r="B166" t="s">
        <v>199</v>
      </c>
      <c r="C166" t="s">
        <v>1</v>
      </c>
      <c r="D166" t="s">
        <v>14</v>
      </c>
      <c r="E166" s="5">
        <v>204</v>
      </c>
      <c r="F166" s="5">
        <v>6</v>
      </c>
      <c r="G166" s="10">
        <v>39660</v>
      </c>
      <c r="H166" t="s">
        <v>189</v>
      </c>
    </row>
    <row r="167" spans="1:8" x14ac:dyDescent="0.2">
      <c r="A167">
        <v>230</v>
      </c>
      <c r="B167" t="s">
        <v>200</v>
      </c>
      <c r="C167" t="s">
        <v>1</v>
      </c>
      <c r="D167" t="s">
        <v>6</v>
      </c>
      <c r="E167" s="5">
        <v>50</v>
      </c>
      <c r="F167" s="5">
        <v>12</v>
      </c>
      <c r="G167" s="10">
        <v>39660</v>
      </c>
      <c r="H167" t="s">
        <v>189</v>
      </c>
    </row>
    <row r="168" spans="1:8" x14ac:dyDescent="0.2">
      <c r="A168">
        <v>231</v>
      </c>
      <c r="B168" t="s">
        <v>201</v>
      </c>
      <c r="C168" t="s">
        <v>31</v>
      </c>
      <c r="D168" t="s">
        <v>6</v>
      </c>
      <c r="E168" s="5">
        <v>50</v>
      </c>
      <c r="F168" s="5">
        <v>48</v>
      </c>
      <c r="G168" s="10">
        <v>40027</v>
      </c>
      <c r="H168" t="s">
        <v>150</v>
      </c>
    </row>
    <row r="169" spans="1:8" x14ac:dyDescent="0.2">
      <c r="A169">
        <v>232</v>
      </c>
      <c r="B169" t="s">
        <v>202</v>
      </c>
      <c r="C169" t="s">
        <v>1</v>
      </c>
      <c r="D169" t="s">
        <v>14</v>
      </c>
      <c r="E169" s="5">
        <v>400</v>
      </c>
      <c r="F169" s="5">
        <v>52</v>
      </c>
      <c r="G169" s="10">
        <v>40027</v>
      </c>
      <c r="H169" t="s">
        <v>150</v>
      </c>
    </row>
    <row r="170" spans="1:8" x14ac:dyDescent="0.2">
      <c r="A170">
        <v>233</v>
      </c>
      <c r="B170" t="s">
        <v>203</v>
      </c>
      <c r="C170" t="s">
        <v>31</v>
      </c>
      <c r="D170" t="s">
        <v>46</v>
      </c>
      <c r="E170" s="5">
        <v>200</v>
      </c>
      <c r="F170" s="5">
        <v>95</v>
      </c>
      <c r="G170" s="10">
        <v>39963</v>
      </c>
      <c r="H170" t="s">
        <v>173</v>
      </c>
    </row>
    <row r="171" spans="1:8" x14ac:dyDescent="0.2">
      <c r="A171">
        <v>234</v>
      </c>
      <c r="B171" t="s">
        <v>204</v>
      </c>
      <c r="C171" t="s">
        <v>31</v>
      </c>
      <c r="D171" t="s">
        <v>46</v>
      </c>
      <c r="E171" s="5">
        <v>300</v>
      </c>
      <c r="F171" s="5">
        <v>85</v>
      </c>
      <c r="G171" s="10">
        <v>39963</v>
      </c>
      <c r="H171" t="s">
        <v>173</v>
      </c>
    </row>
    <row r="172" spans="1:8" x14ac:dyDescent="0.2">
      <c r="A172">
        <v>235</v>
      </c>
      <c r="B172" t="s">
        <v>205</v>
      </c>
      <c r="C172" t="s">
        <v>1</v>
      </c>
      <c r="D172" t="s">
        <v>42</v>
      </c>
      <c r="E172" s="5">
        <v>500</v>
      </c>
      <c r="F172" s="5">
        <v>38</v>
      </c>
      <c r="G172" s="10">
        <v>39963</v>
      </c>
      <c r="H172" t="s">
        <v>173</v>
      </c>
    </row>
    <row r="173" spans="1:8" x14ac:dyDescent="0.2">
      <c r="A173">
        <v>236</v>
      </c>
      <c r="B173" t="s">
        <v>206</v>
      </c>
      <c r="C173" t="s">
        <v>139</v>
      </c>
      <c r="D173" t="s">
        <v>86</v>
      </c>
      <c r="E173" s="5">
        <v>54</v>
      </c>
      <c r="F173" s="5">
        <v>70</v>
      </c>
      <c r="G173" s="10">
        <v>39665</v>
      </c>
      <c r="H173" t="s">
        <v>207</v>
      </c>
    </row>
    <row r="174" spans="1:8" x14ac:dyDescent="0.2">
      <c r="A174">
        <v>237</v>
      </c>
      <c r="B174" t="s">
        <v>208</v>
      </c>
      <c r="C174" t="s">
        <v>1</v>
      </c>
      <c r="D174" t="s">
        <v>14</v>
      </c>
      <c r="E174" s="5">
        <v>100</v>
      </c>
      <c r="F174" s="5">
        <v>85</v>
      </c>
      <c r="G174" s="10">
        <v>39974</v>
      </c>
      <c r="H174" t="s">
        <v>97</v>
      </c>
    </row>
    <row r="175" spans="1:8" x14ac:dyDescent="0.2">
      <c r="A175">
        <v>238</v>
      </c>
      <c r="B175" t="s">
        <v>209</v>
      </c>
      <c r="C175" t="s">
        <v>1</v>
      </c>
      <c r="D175" t="s">
        <v>14</v>
      </c>
      <c r="E175" s="5">
        <v>50</v>
      </c>
      <c r="F175" s="5">
        <v>41</v>
      </c>
      <c r="G175" s="10">
        <v>39974</v>
      </c>
      <c r="H175" t="s">
        <v>97</v>
      </c>
    </row>
    <row r="176" spans="1:8" x14ac:dyDescent="0.2">
      <c r="A176">
        <v>239</v>
      </c>
      <c r="B176" t="s">
        <v>210</v>
      </c>
      <c r="C176" t="s">
        <v>1</v>
      </c>
      <c r="D176" t="s">
        <v>14</v>
      </c>
      <c r="E176" s="5">
        <v>100</v>
      </c>
      <c r="F176" s="5">
        <v>49</v>
      </c>
      <c r="G176" s="10">
        <v>39974</v>
      </c>
      <c r="H176" t="s">
        <v>97</v>
      </c>
    </row>
    <row r="177" spans="1:8" x14ac:dyDescent="0.2">
      <c r="A177">
        <v>240</v>
      </c>
      <c r="B177" t="s">
        <v>211</v>
      </c>
      <c r="C177" t="s">
        <v>1</v>
      </c>
      <c r="D177" t="s">
        <v>86</v>
      </c>
      <c r="E177" s="5">
        <v>54</v>
      </c>
      <c r="F177" s="5">
        <v>95</v>
      </c>
      <c r="G177" s="10">
        <v>39974</v>
      </c>
      <c r="H177" t="s">
        <v>97</v>
      </c>
    </row>
    <row r="178" spans="1:8" x14ac:dyDescent="0.2">
      <c r="A178">
        <v>241</v>
      </c>
      <c r="B178" t="s">
        <v>212</v>
      </c>
      <c r="C178" t="s">
        <v>1</v>
      </c>
      <c r="D178" t="s">
        <v>14</v>
      </c>
      <c r="E178" s="5">
        <v>50</v>
      </c>
      <c r="F178" s="5">
        <v>30</v>
      </c>
      <c r="G178" s="10">
        <v>39974</v>
      </c>
      <c r="H178" t="s">
        <v>97</v>
      </c>
    </row>
    <row r="179" spans="1:8" x14ac:dyDescent="0.2">
      <c r="A179">
        <v>242</v>
      </c>
      <c r="B179" t="s">
        <v>213</v>
      </c>
      <c r="C179" t="s">
        <v>1</v>
      </c>
      <c r="D179" t="s">
        <v>14</v>
      </c>
      <c r="E179" s="5">
        <v>50</v>
      </c>
      <c r="F179" s="5">
        <v>19</v>
      </c>
      <c r="G179" s="10">
        <v>39974</v>
      </c>
      <c r="H179" t="s">
        <v>97</v>
      </c>
    </row>
    <row r="180" spans="1:8" x14ac:dyDescent="0.2">
      <c r="A180">
        <v>243</v>
      </c>
      <c r="B180" t="s">
        <v>214</v>
      </c>
      <c r="C180" t="s">
        <v>215</v>
      </c>
      <c r="D180" t="s">
        <v>46</v>
      </c>
      <c r="E180" s="5">
        <v>100</v>
      </c>
      <c r="F180" s="5">
        <v>45</v>
      </c>
      <c r="G180" s="10">
        <v>39974</v>
      </c>
      <c r="H180" t="s">
        <v>97</v>
      </c>
    </row>
    <row r="181" spans="1:8" x14ac:dyDescent="0.2">
      <c r="A181">
        <v>244</v>
      </c>
      <c r="B181" t="s">
        <v>216</v>
      </c>
      <c r="C181" t="s">
        <v>217</v>
      </c>
      <c r="D181" t="s">
        <v>6</v>
      </c>
      <c r="E181" s="5">
        <v>500</v>
      </c>
      <c r="F181" s="5">
        <v>54</v>
      </c>
      <c r="G181" s="10">
        <v>39981</v>
      </c>
      <c r="H181" t="s">
        <v>97</v>
      </c>
    </row>
    <row r="182" spans="1:8" x14ac:dyDescent="0.2">
      <c r="A182">
        <v>245</v>
      </c>
      <c r="B182" t="s">
        <v>218</v>
      </c>
      <c r="C182" t="s">
        <v>217</v>
      </c>
      <c r="D182" t="s">
        <v>6</v>
      </c>
      <c r="E182" s="5">
        <v>250</v>
      </c>
      <c r="F182" s="5">
        <v>72</v>
      </c>
      <c r="G182" s="10">
        <v>39981</v>
      </c>
      <c r="H182" t="s">
        <v>97</v>
      </c>
    </row>
    <row r="183" spans="1:8" x14ac:dyDescent="0.2">
      <c r="A183">
        <v>246</v>
      </c>
      <c r="B183" t="s">
        <v>219</v>
      </c>
      <c r="C183" t="s">
        <v>217</v>
      </c>
      <c r="D183" t="s">
        <v>6</v>
      </c>
      <c r="E183" s="5">
        <v>500</v>
      </c>
      <c r="F183" s="5">
        <v>96</v>
      </c>
      <c r="G183" s="10">
        <v>39981</v>
      </c>
      <c r="H183" t="s">
        <v>97</v>
      </c>
    </row>
    <row r="184" spans="1:8" x14ac:dyDescent="0.2">
      <c r="A184">
        <v>247</v>
      </c>
      <c r="B184" t="s">
        <v>220</v>
      </c>
      <c r="C184" t="s">
        <v>217</v>
      </c>
      <c r="D184" t="s">
        <v>6</v>
      </c>
      <c r="E184" s="5">
        <v>250</v>
      </c>
      <c r="F184" s="5">
        <v>65</v>
      </c>
      <c r="G184" s="10">
        <v>39981</v>
      </c>
      <c r="H184" t="s">
        <v>97</v>
      </c>
    </row>
    <row r="185" spans="1:8" x14ac:dyDescent="0.2">
      <c r="A185">
        <v>248</v>
      </c>
      <c r="B185" t="s">
        <v>221</v>
      </c>
      <c r="C185" t="s">
        <v>1</v>
      </c>
      <c r="D185" t="s">
        <v>86</v>
      </c>
      <c r="E185" s="5">
        <v>50</v>
      </c>
      <c r="F185" s="5">
        <v>6</v>
      </c>
      <c r="G185" s="10">
        <v>39989</v>
      </c>
      <c r="H185" t="s">
        <v>97</v>
      </c>
    </row>
    <row r="186" spans="1:8" x14ac:dyDescent="0.2">
      <c r="A186">
        <v>249</v>
      </c>
      <c r="B186" t="s">
        <v>222</v>
      </c>
      <c r="C186" t="s">
        <v>1</v>
      </c>
      <c r="D186" t="s">
        <v>6</v>
      </c>
      <c r="E186" s="5">
        <v>50</v>
      </c>
      <c r="F186" s="5">
        <v>63</v>
      </c>
      <c r="G186" s="10">
        <v>39694</v>
      </c>
      <c r="H186" t="s">
        <v>55</v>
      </c>
    </row>
    <row r="187" spans="1:8" x14ac:dyDescent="0.2">
      <c r="A187">
        <v>250</v>
      </c>
      <c r="B187" t="s">
        <v>223</v>
      </c>
      <c r="C187" t="s">
        <v>1</v>
      </c>
      <c r="D187" t="s">
        <v>6</v>
      </c>
      <c r="E187" s="5">
        <v>500</v>
      </c>
      <c r="F187" s="5">
        <v>71</v>
      </c>
      <c r="G187" s="10">
        <v>39694</v>
      </c>
      <c r="H187" t="s">
        <v>55</v>
      </c>
    </row>
    <row r="188" spans="1:8" x14ac:dyDescent="0.2">
      <c r="A188">
        <v>251</v>
      </c>
      <c r="B188" t="s">
        <v>224</v>
      </c>
      <c r="C188" t="s">
        <v>1</v>
      </c>
      <c r="D188" t="s">
        <v>14</v>
      </c>
      <c r="E188" s="5">
        <v>100</v>
      </c>
      <c r="F188" s="5">
        <v>73</v>
      </c>
      <c r="G188" s="10">
        <v>39694</v>
      </c>
      <c r="H188" t="s">
        <v>55</v>
      </c>
    </row>
    <row r="189" spans="1:8" x14ac:dyDescent="0.2">
      <c r="A189">
        <v>252</v>
      </c>
      <c r="B189" t="s">
        <v>225</v>
      </c>
      <c r="C189" t="s">
        <v>1</v>
      </c>
      <c r="D189" t="s">
        <v>14</v>
      </c>
      <c r="E189" s="5">
        <v>400</v>
      </c>
      <c r="F189" s="5">
        <v>39</v>
      </c>
      <c r="G189" s="10">
        <v>39694</v>
      </c>
      <c r="H189" t="s">
        <v>55</v>
      </c>
    </row>
    <row r="190" spans="1:8" x14ac:dyDescent="0.2">
      <c r="A190">
        <v>253</v>
      </c>
      <c r="B190" t="s">
        <v>226</v>
      </c>
      <c r="C190" t="s">
        <v>31</v>
      </c>
      <c r="D190" t="s">
        <v>44</v>
      </c>
      <c r="E190" s="5">
        <v>500</v>
      </c>
      <c r="F190" s="5">
        <v>52</v>
      </c>
      <c r="G190" s="10">
        <v>39995</v>
      </c>
      <c r="H190" t="s">
        <v>122</v>
      </c>
    </row>
    <row r="191" spans="1:8" x14ac:dyDescent="0.2">
      <c r="A191">
        <v>254</v>
      </c>
      <c r="B191" t="s">
        <v>227</v>
      </c>
      <c r="C191" t="s">
        <v>31</v>
      </c>
      <c r="D191" t="s">
        <v>42</v>
      </c>
      <c r="E191" s="5">
        <v>500</v>
      </c>
      <c r="F191" s="5">
        <v>13</v>
      </c>
      <c r="G191" s="10">
        <v>39694</v>
      </c>
      <c r="H191" t="s">
        <v>55</v>
      </c>
    </row>
    <row r="192" spans="1:8" x14ac:dyDescent="0.2">
      <c r="A192">
        <v>255</v>
      </c>
      <c r="B192" t="s">
        <v>228</v>
      </c>
      <c r="C192" t="s">
        <v>31</v>
      </c>
      <c r="D192" t="s">
        <v>42</v>
      </c>
      <c r="E192" s="5">
        <v>1000</v>
      </c>
      <c r="F192" s="5">
        <v>10</v>
      </c>
      <c r="G192" s="10">
        <v>39694</v>
      </c>
      <c r="H192" t="s">
        <v>55</v>
      </c>
    </row>
    <row r="193" spans="1:8" x14ac:dyDescent="0.2">
      <c r="A193">
        <v>256</v>
      </c>
      <c r="B193" t="s">
        <v>229</v>
      </c>
      <c r="C193" t="s">
        <v>31</v>
      </c>
      <c r="D193" t="s">
        <v>42</v>
      </c>
      <c r="E193" s="5">
        <v>300</v>
      </c>
      <c r="F193" s="5">
        <v>32</v>
      </c>
      <c r="G193" s="10">
        <v>39995</v>
      </c>
      <c r="H193" t="s">
        <v>122</v>
      </c>
    </row>
    <row r="194" spans="1:8" x14ac:dyDescent="0.2">
      <c r="A194">
        <v>257</v>
      </c>
      <c r="B194" t="s">
        <v>230</v>
      </c>
      <c r="C194" t="s">
        <v>31</v>
      </c>
      <c r="D194" t="s">
        <v>44</v>
      </c>
      <c r="E194" s="5">
        <v>1000</v>
      </c>
      <c r="F194" s="5">
        <v>2</v>
      </c>
      <c r="G194" s="10">
        <v>39694</v>
      </c>
      <c r="H194" t="s">
        <v>55</v>
      </c>
    </row>
    <row r="195" spans="1:8" x14ac:dyDescent="0.2">
      <c r="A195">
        <v>258</v>
      </c>
      <c r="B195" t="s">
        <v>231</v>
      </c>
      <c r="C195" t="s">
        <v>1</v>
      </c>
      <c r="D195" t="s">
        <v>14</v>
      </c>
      <c r="E195" s="5">
        <v>50</v>
      </c>
      <c r="F195" s="5">
        <v>67</v>
      </c>
      <c r="G195" s="10">
        <v>39995</v>
      </c>
      <c r="H195" t="s">
        <v>122</v>
      </c>
    </row>
    <row r="196" spans="1:8" x14ac:dyDescent="0.2">
      <c r="A196">
        <v>259</v>
      </c>
      <c r="B196" t="s">
        <v>232</v>
      </c>
      <c r="C196" t="s">
        <v>1</v>
      </c>
      <c r="D196" t="s">
        <v>46</v>
      </c>
      <c r="E196" s="5">
        <v>100</v>
      </c>
      <c r="F196" s="5">
        <v>24</v>
      </c>
      <c r="G196" s="10">
        <v>39995</v>
      </c>
      <c r="H196" t="s">
        <v>122</v>
      </c>
    </row>
    <row r="197" spans="1:8" x14ac:dyDescent="0.2">
      <c r="A197">
        <v>260</v>
      </c>
      <c r="B197" t="s">
        <v>233</v>
      </c>
      <c r="C197" t="s">
        <v>31</v>
      </c>
      <c r="D197" t="s">
        <v>46</v>
      </c>
      <c r="E197" s="5">
        <v>100</v>
      </c>
      <c r="F197" s="5">
        <v>37</v>
      </c>
      <c r="G197" s="10">
        <v>39694</v>
      </c>
      <c r="H197" t="s">
        <v>55</v>
      </c>
    </row>
    <row r="198" spans="1:8" x14ac:dyDescent="0.2">
      <c r="A198">
        <v>261</v>
      </c>
      <c r="B198" t="s">
        <v>234</v>
      </c>
      <c r="C198" t="s">
        <v>35</v>
      </c>
      <c r="D198" t="s">
        <v>42</v>
      </c>
      <c r="E198" s="5">
        <v>50</v>
      </c>
      <c r="F198" s="5">
        <v>59</v>
      </c>
      <c r="G198" s="10">
        <v>40004</v>
      </c>
      <c r="H198" t="s">
        <v>122</v>
      </c>
    </row>
    <row r="199" spans="1:8" x14ac:dyDescent="0.2">
      <c r="A199">
        <v>262</v>
      </c>
      <c r="B199" t="s">
        <v>235</v>
      </c>
      <c r="C199" t="s">
        <v>35</v>
      </c>
      <c r="D199" t="s">
        <v>6</v>
      </c>
      <c r="E199" s="5">
        <v>50</v>
      </c>
      <c r="F199" s="5">
        <v>84</v>
      </c>
      <c r="G199" s="10">
        <v>40004</v>
      </c>
      <c r="H199" t="s">
        <v>122</v>
      </c>
    </row>
    <row r="200" spans="1:8" x14ac:dyDescent="0.2">
      <c r="A200">
        <v>263</v>
      </c>
      <c r="B200" t="s">
        <v>236</v>
      </c>
      <c r="C200" t="s">
        <v>35</v>
      </c>
      <c r="D200" t="s">
        <v>42</v>
      </c>
      <c r="E200" s="5">
        <v>50</v>
      </c>
      <c r="F200" s="5">
        <v>88</v>
      </c>
      <c r="G200" s="10">
        <v>40004</v>
      </c>
      <c r="H200" t="s">
        <v>122</v>
      </c>
    </row>
    <row r="201" spans="1:8" x14ac:dyDescent="0.2">
      <c r="A201">
        <v>264</v>
      </c>
      <c r="B201" t="s">
        <v>237</v>
      </c>
      <c r="C201" t="s">
        <v>1</v>
      </c>
      <c r="D201" t="s">
        <v>6</v>
      </c>
      <c r="E201" s="5">
        <v>500</v>
      </c>
      <c r="F201" s="5">
        <v>21</v>
      </c>
      <c r="G201" s="10">
        <v>39694</v>
      </c>
      <c r="H201" t="s">
        <v>55</v>
      </c>
    </row>
    <row r="202" spans="1:8" x14ac:dyDescent="0.2">
      <c r="A202">
        <v>265</v>
      </c>
      <c r="B202" t="s">
        <v>238</v>
      </c>
      <c r="C202" t="s">
        <v>1</v>
      </c>
      <c r="D202" t="s">
        <v>14</v>
      </c>
      <c r="E202" s="5">
        <v>100</v>
      </c>
      <c r="F202" s="5">
        <v>31</v>
      </c>
      <c r="G202" s="10">
        <v>39694</v>
      </c>
      <c r="H202" t="s">
        <v>55</v>
      </c>
    </row>
    <row r="203" spans="1:8" x14ac:dyDescent="0.2">
      <c r="A203">
        <v>266</v>
      </c>
      <c r="B203" t="s">
        <v>239</v>
      </c>
      <c r="C203" t="s">
        <v>1</v>
      </c>
      <c r="D203" t="s">
        <v>14</v>
      </c>
      <c r="E203" s="5">
        <v>400</v>
      </c>
      <c r="F203" s="5">
        <v>47</v>
      </c>
      <c r="G203" s="10">
        <v>39694</v>
      </c>
      <c r="H203" t="s">
        <v>55</v>
      </c>
    </row>
    <row r="204" spans="1:8" x14ac:dyDescent="0.2">
      <c r="A204">
        <v>267</v>
      </c>
      <c r="B204" t="s">
        <v>240</v>
      </c>
      <c r="C204" t="s">
        <v>35</v>
      </c>
      <c r="D204" t="s">
        <v>44</v>
      </c>
      <c r="E204" s="5">
        <v>100</v>
      </c>
      <c r="F204" s="5">
        <v>59</v>
      </c>
      <c r="G204" s="10">
        <v>40007</v>
      </c>
      <c r="H204" t="s">
        <v>122</v>
      </c>
    </row>
    <row r="205" spans="1:8" x14ac:dyDescent="0.2">
      <c r="A205">
        <v>268</v>
      </c>
      <c r="B205" t="s">
        <v>241</v>
      </c>
      <c r="C205" t="s">
        <v>1</v>
      </c>
      <c r="D205" t="s">
        <v>14</v>
      </c>
      <c r="E205" s="5">
        <v>400</v>
      </c>
      <c r="F205" s="5">
        <v>74</v>
      </c>
      <c r="G205" s="10">
        <v>40023</v>
      </c>
      <c r="H205" t="s">
        <v>122</v>
      </c>
    </row>
    <row r="206" spans="1:8" x14ac:dyDescent="0.2">
      <c r="A206">
        <v>269</v>
      </c>
      <c r="B206" t="s">
        <v>242</v>
      </c>
      <c r="C206" t="s">
        <v>1</v>
      </c>
      <c r="D206" t="s">
        <v>6</v>
      </c>
      <c r="E206" s="5">
        <v>50</v>
      </c>
      <c r="F206" s="5">
        <v>97</v>
      </c>
      <c r="G206" s="10">
        <v>39694</v>
      </c>
      <c r="H206" t="s">
        <v>55</v>
      </c>
    </row>
    <row r="207" spans="1:8" x14ac:dyDescent="0.2">
      <c r="A207">
        <v>270</v>
      </c>
      <c r="B207" t="s">
        <v>243</v>
      </c>
      <c r="C207" t="s">
        <v>1</v>
      </c>
      <c r="D207" t="s">
        <v>6</v>
      </c>
      <c r="E207" s="5">
        <v>500</v>
      </c>
      <c r="F207" s="5">
        <v>13</v>
      </c>
      <c r="G207" s="10">
        <v>39694</v>
      </c>
      <c r="H207" t="s">
        <v>55</v>
      </c>
    </row>
    <row r="208" spans="1:8" x14ac:dyDescent="0.2">
      <c r="A208">
        <v>271</v>
      </c>
      <c r="B208" t="s">
        <v>244</v>
      </c>
      <c r="C208" t="s">
        <v>1</v>
      </c>
      <c r="D208" t="s">
        <v>14</v>
      </c>
      <c r="E208" s="5">
        <v>100</v>
      </c>
      <c r="F208" s="5">
        <v>30</v>
      </c>
      <c r="G208" s="10">
        <v>39694</v>
      </c>
      <c r="H208" t="s">
        <v>55</v>
      </c>
    </row>
    <row r="209" spans="1:8" x14ac:dyDescent="0.2">
      <c r="A209">
        <v>272</v>
      </c>
      <c r="B209" t="s">
        <v>245</v>
      </c>
      <c r="C209" t="s">
        <v>1</v>
      </c>
      <c r="D209" t="s">
        <v>14</v>
      </c>
      <c r="E209" s="5">
        <v>400</v>
      </c>
      <c r="F209" s="5">
        <v>36</v>
      </c>
      <c r="G209" s="10">
        <v>39694</v>
      </c>
      <c r="H209" t="s">
        <v>55</v>
      </c>
    </row>
    <row r="210" spans="1:8" x14ac:dyDescent="0.2">
      <c r="A210">
        <v>273</v>
      </c>
      <c r="B210" t="s">
        <v>246</v>
      </c>
      <c r="C210" t="s">
        <v>1</v>
      </c>
      <c r="D210" t="s">
        <v>14</v>
      </c>
      <c r="E210" s="5">
        <v>50</v>
      </c>
      <c r="F210" s="5">
        <v>65</v>
      </c>
      <c r="G210" s="10">
        <v>39714</v>
      </c>
      <c r="H210" t="s">
        <v>55</v>
      </c>
    </row>
    <row r="211" spans="1:8" x14ac:dyDescent="0.2">
      <c r="A211">
        <v>274</v>
      </c>
      <c r="B211" t="s">
        <v>247</v>
      </c>
      <c r="C211" t="s">
        <v>1</v>
      </c>
      <c r="D211" t="s">
        <v>14</v>
      </c>
      <c r="E211" s="5">
        <v>200</v>
      </c>
      <c r="F211" s="5">
        <v>3</v>
      </c>
      <c r="G211" s="10">
        <v>39714</v>
      </c>
      <c r="H211" t="s">
        <v>55</v>
      </c>
    </row>
    <row r="212" spans="1:8" x14ac:dyDescent="0.2">
      <c r="A212">
        <v>275</v>
      </c>
      <c r="B212" t="s">
        <v>248</v>
      </c>
      <c r="C212" t="s">
        <v>31</v>
      </c>
      <c r="D212" t="s">
        <v>44</v>
      </c>
      <c r="E212" s="5">
        <v>300</v>
      </c>
      <c r="F212" s="5">
        <v>98</v>
      </c>
      <c r="G212" s="10">
        <v>40027</v>
      </c>
      <c r="H212" t="s">
        <v>150</v>
      </c>
    </row>
    <row r="213" spans="1:8" x14ac:dyDescent="0.2">
      <c r="A213">
        <v>276</v>
      </c>
      <c r="B213" t="s">
        <v>249</v>
      </c>
      <c r="C213" t="s">
        <v>31</v>
      </c>
      <c r="D213" t="s">
        <v>42</v>
      </c>
      <c r="E213" s="5">
        <v>1500</v>
      </c>
      <c r="F213" s="5">
        <v>64</v>
      </c>
      <c r="G213" s="10">
        <v>40027</v>
      </c>
      <c r="H213" t="s">
        <v>150</v>
      </c>
    </row>
    <row r="214" spans="1:8" x14ac:dyDescent="0.2">
      <c r="A214">
        <v>277</v>
      </c>
      <c r="B214" t="s">
        <v>250</v>
      </c>
      <c r="C214" t="s">
        <v>31</v>
      </c>
      <c r="D214" t="s">
        <v>42</v>
      </c>
      <c r="E214" s="5">
        <v>500</v>
      </c>
      <c r="F214" s="5">
        <v>65</v>
      </c>
      <c r="G214" s="10">
        <v>40027</v>
      </c>
      <c r="H214" t="s">
        <v>150</v>
      </c>
    </row>
    <row r="215" spans="1:8" x14ac:dyDescent="0.2">
      <c r="A215">
        <v>278</v>
      </c>
      <c r="B215" t="s">
        <v>251</v>
      </c>
      <c r="C215" t="s">
        <v>31</v>
      </c>
      <c r="D215" t="s">
        <v>42</v>
      </c>
      <c r="E215" s="5">
        <v>1500</v>
      </c>
      <c r="F215" s="5">
        <v>66</v>
      </c>
      <c r="G215" s="10">
        <v>39723</v>
      </c>
      <c r="H215" t="s">
        <v>185</v>
      </c>
    </row>
    <row r="216" spans="1:8" x14ac:dyDescent="0.2">
      <c r="A216">
        <v>279</v>
      </c>
      <c r="B216" t="s">
        <v>252</v>
      </c>
      <c r="C216" t="s">
        <v>31</v>
      </c>
      <c r="D216" t="s">
        <v>44</v>
      </c>
      <c r="E216" s="5">
        <v>1000</v>
      </c>
      <c r="F216" s="5">
        <v>72</v>
      </c>
      <c r="G216" s="10">
        <v>39723</v>
      </c>
      <c r="H216" t="s">
        <v>185</v>
      </c>
    </row>
    <row r="217" spans="1:8" x14ac:dyDescent="0.2">
      <c r="A217">
        <v>280</v>
      </c>
      <c r="B217" t="s">
        <v>253</v>
      </c>
      <c r="C217" t="s">
        <v>31</v>
      </c>
      <c r="D217" t="s">
        <v>46</v>
      </c>
      <c r="E217" s="5">
        <v>100</v>
      </c>
      <c r="F217" s="5">
        <v>93</v>
      </c>
      <c r="G217" s="10">
        <v>39723</v>
      </c>
      <c r="H217" t="s">
        <v>185</v>
      </c>
    </row>
    <row r="218" spans="1:8" x14ac:dyDescent="0.2">
      <c r="A218">
        <v>281</v>
      </c>
      <c r="B218" t="s">
        <v>254</v>
      </c>
      <c r="C218" t="s">
        <v>31</v>
      </c>
      <c r="D218" t="s">
        <v>46</v>
      </c>
      <c r="E218" s="5">
        <v>200</v>
      </c>
      <c r="F218" s="5">
        <v>44</v>
      </c>
      <c r="G218" s="10">
        <v>39723</v>
      </c>
      <c r="H218" t="s">
        <v>185</v>
      </c>
    </row>
    <row r="219" spans="1:8" x14ac:dyDescent="0.2">
      <c r="A219">
        <v>282</v>
      </c>
      <c r="B219" t="s">
        <v>255</v>
      </c>
      <c r="C219" t="s">
        <v>31</v>
      </c>
      <c r="D219" t="s">
        <v>46</v>
      </c>
      <c r="E219" s="5">
        <v>400</v>
      </c>
      <c r="F219" s="5">
        <v>45</v>
      </c>
      <c r="G219" s="10">
        <v>40029</v>
      </c>
      <c r="H219" t="s">
        <v>150</v>
      </c>
    </row>
    <row r="220" spans="1:8" x14ac:dyDescent="0.2">
      <c r="A220">
        <v>283</v>
      </c>
      <c r="B220" t="s">
        <v>256</v>
      </c>
      <c r="C220" t="s">
        <v>1</v>
      </c>
      <c r="D220" t="s">
        <v>14</v>
      </c>
      <c r="E220" s="5">
        <v>300</v>
      </c>
      <c r="F220" s="5">
        <v>74</v>
      </c>
      <c r="G220" s="10">
        <v>39745</v>
      </c>
      <c r="H220" t="s">
        <v>185</v>
      </c>
    </row>
    <row r="221" spans="1:8" x14ac:dyDescent="0.2">
      <c r="A221">
        <v>284</v>
      </c>
      <c r="B221" t="s">
        <v>257</v>
      </c>
      <c r="C221" t="s">
        <v>1</v>
      </c>
      <c r="D221" t="s">
        <v>14</v>
      </c>
      <c r="E221" s="5">
        <v>100</v>
      </c>
      <c r="F221" s="5">
        <v>29</v>
      </c>
      <c r="G221" s="10">
        <v>40032</v>
      </c>
      <c r="H221" t="s">
        <v>150</v>
      </c>
    </row>
    <row r="222" spans="1:8" x14ac:dyDescent="0.2">
      <c r="A222">
        <v>285</v>
      </c>
      <c r="B222" t="s">
        <v>258</v>
      </c>
      <c r="C222" t="s">
        <v>1</v>
      </c>
      <c r="D222" t="s">
        <v>14</v>
      </c>
      <c r="E222" s="5">
        <v>50</v>
      </c>
      <c r="F222" s="5">
        <v>42</v>
      </c>
      <c r="G222" s="10">
        <v>40032</v>
      </c>
      <c r="H222" t="s">
        <v>150</v>
      </c>
    </row>
    <row r="223" spans="1:8" x14ac:dyDescent="0.2">
      <c r="A223">
        <v>286</v>
      </c>
      <c r="B223" t="s">
        <v>259</v>
      </c>
      <c r="C223" t="s">
        <v>1</v>
      </c>
      <c r="D223" t="s">
        <v>14</v>
      </c>
      <c r="E223" s="5">
        <v>100</v>
      </c>
      <c r="F223" s="5">
        <v>63</v>
      </c>
      <c r="G223" s="10">
        <v>40032</v>
      </c>
      <c r="H223" t="s">
        <v>150</v>
      </c>
    </row>
    <row r="224" spans="1:8" x14ac:dyDescent="0.2">
      <c r="A224">
        <v>287</v>
      </c>
      <c r="B224" t="s">
        <v>260</v>
      </c>
      <c r="C224" t="s">
        <v>1</v>
      </c>
      <c r="D224" t="s">
        <v>14</v>
      </c>
      <c r="E224" s="5">
        <v>200</v>
      </c>
      <c r="F224" s="5">
        <v>64</v>
      </c>
      <c r="G224" s="10">
        <v>40054</v>
      </c>
      <c r="H224" t="s">
        <v>150</v>
      </c>
    </row>
    <row r="225" spans="1:8" x14ac:dyDescent="0.2">
      <c r="A225">
        <v>288</v>
      </c>
      <c r="B225" t="s">
        <v>261</v>
      </c>
      <c r="C225" t="s">
        <v>1</v>
      </c>
      <c r="D225" t="s">
        <v>42</v>
      </c>
      <c r="E225" s="5">
        <v>2000</v>
      </c>
      <c r="F225" s="5">
        <v>84</v>
      </c>
      <c r="G225" s="10">
        <v>40054</v>
      </c>
      <c r="H225" t="s">
        <v>150</v>
      </c>
    </row>
    <row r="226" spans="1:8" x14ac:dyDescent="0.2">
      <c r="A226">
        <v>289</v>
      </c>
      <c r="B226" t="s">
        <v>262</v>
      </c>
      <c r="C226" t="s">
        <v>31</v>
      </c>
      <c r="D226" t="s">
        <v>44</v>
      </c>
      <c r="E226" s="5">
        <v>1000</v>
      </c>
      <c r="F226" s="5">
        <v>85</v>
      </c>
      <c r="G226" s="10">
        <v>39752</v>
      </c>
      <c r="H226" t="s">
        <v>185</v>
      </c>
    </row>
    <row r="227" spans="1:8" x14ac:dyDescent="0.2">
      <c r="A227">
        <v>290</v>
      </c>
      <c r="B227" t="s">
        <v>263</v>
      </c>
      <c r="C227" t="s">
        <v>31</v>
      </c>
      <c r="D227" t="s">
        <v>46</v>
      </c>
      <c r="E227" s="5">
        <v>100</v>
      </c>
      <c r="F227" s="5">
        <v>55</v>
      </c>
      <c r="G227" s="10">
        <v>39752</v>
      </c>
      <c r="H227" t="s">
        <v>185</v>
      </c>
    </row>
    <row r="228" spans="1:8" x14ac:dyDescent="0.2">
      <c r="A228">
        <v>291</v>
      </c>
      <c r="B228" t="s">
        <v>264</v>
      </c>
      <c r="C228" t="s">
        <v>31</v>
      </c>
      <c r="D228" t="s">
        <v>46</v>
      </c>
      <c r="E228" s="5">
        <v>200</v>
      </c>
      <c r="F228" s="5">
        <v>59</v>
      </c>
      <c r="G228" s="10">
        <v>39752</v>
      </c>
      <c r="H228" t="s">
        <v>185</v>
      </c>
    </row>
    <row r="229" spans="1:8" x14ac:dyDescent="0.2">
      <c r="A229">
        <v>292</v>
      </c>
      <c r="B229" t="s">
        <v>265</v>
      </c>
      <c r="C229" t="s">
        <v>1</v>
      </c>
      <c r="D229" t="s">
        <v>14</v>
      </c>
      <c r="E229" s="5">
        <v>50</v>
      </c>
      <c r="F229" s="5">
        <v>28</v>
      </c>
      <c r="G229" s="10">
        <v>39759</v>
      </c>
      <c r="H229" t="s">
        <v>266</v>
      </c>
    </row>
    <row r="230" spans="1:8" x14ac:dyDescent="0.2">
      <c r="A230">
        <v>293</v>
      </c>
      <c r="B230" t="s">
        <v>267</v>
      </c>
      <c r="C230" t="s">
        <v>35</v>
      </c>
      <c r="D230" t="s">
        <v>42</v>
      </c>
      <c r="E230" s="5">
        <v>100</v>
      </c>
      <c r="F230" s="5">
        <v>81</v>
      </c>
      <c r="G230" s="10">
        <v>39760</v>
      </c>
      <c r="H230" t="s">
        <v>266</v>
      </c>
    </row>
    <row r="231" spans="1:8" x14ac:dyDescent="0.2">
      <c r="A231">
        <v>294</v>
      </c>
      <c r="B231" t="s">
        <v>268</v>
      </c>
      <c r="C231" t="s">
        <v>1</v>
      </c>
      <c r="D231" t="s">
        <v>6</v>
      </c>
      <c r="E231" s="5">
        <v>50</v>
      </c>
      <c r="F231" s="5">
        <v>9</v>
      </c>
      <c r="G231" s="10">
        <v>40058</v>
      </c>
      <c r="H231" t="s">
        <v>269</v>
      </c>
    </row>
    <row r="232" spans="1:8" x14ac:dyDescent="0.2">
      <c r="A232">
        <v>295</v>
      </c>
      <c r="B232" t="s">
        <v>270</v>
      </c>
      <c r="C232" t="s">
        <v>1</v>
      </c>
      <c r="D232" t="s">
        <v>6</v>
      </c>
      <c r="E232" s="5">
        <v>250</v>
      </c>
      <c r="F232" s="5">
        <v>37</v>
      </c>
      <c r="G232" s="10">
        <v>40058</v>
      </c>
      <c r="H232" t="s">
        <v>269</v>
      </c>
    </row>
    <row r="233" spans="1:8" x14ac:dyDescent="0.2">
      <c r="A233">
        <v>296</v>
      </c>
      <c r="B233" t="s">
        <v>271</v>
      </c>
      <c r="C233" t="s">
        <v>1</v>
      </c>
      <c r="D233" t="s">
        <v>14</v>
      </c>
      <c r="E233" s="5">
        <v>400</v>
      </c>
      <c r="F233" s="5">
        <v>46</v>
      </c>
      <c r="G233" s="10">
        <v>40058</v>
      </c>
      <c r="H233" t="s">
        <v>269</v>
      </c>
    </row>
    <row r="234" spans="1:8" x14ac:dyDescent="0.2">
      <c r="A234">
        <v>297</v>
      </c>
      <c r="B234" t="s">
        <v>272</v>
      </c>
      <c r="C234" t="s">
        <v>1</v>
      </c>
      <c r="D234" t="s">
        <v>14</v>
      </c>
      <c r="E234" s="5">
        <v>100</v>
      </c>
      <c r="F234" s="5">
        <v>18</v>
      </c>
      <c r="G234" s="10">
        <v>39764</v>
      </c>
      <c r="H234" t="s">
        <v>266</v>
      </c>
    </row>
    <row r="235" spans="1:8" x14ac:dyDescent="0.2">
      <c r="A235">
        <v>298</v>
      </c>
      <c r="B235" t="s">
        <v>273</v>
      </c>
      <c r="C235" t="s">
        <v>1</v>
      </c>
      <c r="D235" t="s">
        <v>14</v>
      </c>
      <c r="E235" s="5">
        <v>100</v>
      </c>
      <c r="F235" s="5">
        <v>33</v>
      </c>
      <c r="G235" s="10">
        <v>39764</v>
      </c>
      <c r="H235" t="s">
        <v>266</v>
      </c>
    </row>
    <row r="236" spans="1:8" x14ac:dyDescent="0.2">
      <c r="A236">
        <v>299</v>
      </c>
      <c r="B236" t="s">
        <v>274</v>
      </c>
      <c r="C236" t="s">
        <v>1</v>
      </c>
      <c r="D236" t="s">
        <v>14</v>
      </c>
      <c r="E236" s="5">
        <v>100</v>
      </c>
      <c r="F236" s="5">
        <v>21</v>
      </c>
      <c r="G236" s="10">
        <v>39778</v>
      </c>
      <c r="H236" t="s">
        <v>266</v>
      </c>
    </row>
    <row r="237" spans="1:8" x14ac:dyDescent="0.2">
      <c r="A237">
        <v>300</v>
      </c>
      <c r="B237" t="s">
        <v>275</v>
      </c>
      <c r="C237" t="s">
        <v>1</v>
      </c>
      <c r="D237" t="s">
        <v>14</v>
      </c>
      <c r="E237" s="5">
        <v>50</v>
      </c>
      <c r="F237" s="5">
        <v>7</v>
      </c>
      <c r="G237" s="10">
        <v>39780</v>
      </c>
      <c r="H237" t="s">
        <v>266</v>
      </c>
    </row>
    <row r="238" spans="1:8" x14ac:dyDescent="0.2">
      <c r="A238">
        <v>301</v>
      </c>
      <c r="B238" t="s">
        <v>276</v>
      </c>
      <c r="C238" t="s">
        <v>1</v>
      </c>
      <c r="D238" t="s">
        <v>6</v>
      </c>
      <c r="E238" s="5">
        <v>50</v>
      </c>
      <c r="F238" s="5">
        <v>5</v>
      </c>
      <c r="G238" s="10">
        <v>39783</v>
      </c>
      <c r="H238" t="s">
        <v>3</v>
      </c>
    </row>
    <row r="239" spans="1:8" x14ac:dyDescent="0.2">
      <c r="A239">
        <v>302</v>
      </c>
      <c r="B239" t="s">
        <v>277</v>
      </c>
      <c r="C239" t="s">
        <v>1</v>
      </c>
      <c r="D239" t="s">
        <v>6</v>
      </c>
      <c r="E239" s="5">
        <v>450</v>
      </c>
      <c r="F239" s="5">
        <v>6</v>
      </c>
      <c r="G239" s="10">
        <v>39783</v>
      </c>
      <c r="H239" t="s">
        <v>3</v>
      </c>
    </row>
    <row r="240" spans="1:8" x14ac:dyDescent="0.2">
      <c r="A240">
        <v>303</v>
      </c>
      <c r="B240" t="s">
        <v>278</v>
      </c>
      <c r="C240" t="s">
        <v>1</v>
      </c>
      <c r="D240" t="s">
        <v>14</v>
      </c>
      <c r="E240" s="5">
        <v>400</v>
      </c>
      <c r="F240" s="5">
        <v>34</v>
      </c>
      <c r="G240" s="10">
        <v>39783</v>
      </c>
      <c r="H240" t="s">
        <v>3</v>
      </c>
    </row>
    <row r="241" spans="1:8" x14ac:dyDescent="0.2">
      <c r="A241">
        <v>304</v>
      </c>
      <c r="B241" t="s">
        <v>279</v>
      </c>
      <c r="C241" t="s">
        <v>31</v>
      </c>
      <c r="D241" t="s">
        <v>44</v>
      </c>
      <c r="E241" s="5">
        <v>800</v>
      </c>
      <c r="F241" s="5">
        <v>22</v>
      </c>
      <c r="G241" s="10">
        <v>39786</v>
      </c>
      <c r="H241" t="s">
        <v>3</v>
      </c>
    </row>
    <row r="242" spans="1:8" x14ac:dyDescent="0.2">
      <c r="A242">
        <v>305</v>
      </c>
      <c r="B242" t="s">
        <v>280</v>
      </c>
      <c r="C242" t="s">
        <v>31</v>
      </c>
      <c r="D242" t="s">
        <v>46</v>
      </c>
      <c r="E242" s="5">
        <v>100</v>
      </c>
      <c r="F242" s="5">
        <v>32</v>
      </c>
      <c r="G242" s="10">
        <v>39786</v>
      </c>
      <c r="H242" t="s">
        <v>3</v>
      </c>
    </row>
    <row r="243" spans="1:8" x14ac:dyDescent="0.2">
      <c r="A243">
        <v>306</v>
      </c>
      <c r="B243" t="s">
        <v>281</v>
      </c>
      <c r="C243" t="s">
        <v>31</v>
      </c>
      <c r="D243" t="s">
        <v>46</v>
      </c>
      <c r="E243" s="5">
        <v>200</v>
      </c>
      <c r="F243" s="5">
        <v>98</v>
      </c>
      <c r="G243" s="10">
        <v>39786</v>
      </c>
      <c r="H243" t="s">
        <v>3</v>
      </c>
    </row>
    <row r="244" spans="1:8" x14ac:dyDescent="0.2">
      <c r="A244">
        <v>307</v>
      </c>
      <c r="B244" t="s">
        <v>282</v>
      </c>
      <c r="C244" t="s">
        <v>1</v>
      </c>
      <c r="D244" t="s">
        <v>14</v>
      </c>
      <c r="E244" s="5">
        <v>50</v>
      </c>
      <c r="F244" s="5">
        <v>97</v>
      </c>
      <c r="G244" s="10">
        <v>39792</v>
      </c>
      <c r="H244" t="s">
        <v>3</v>
      </c>
    </row>
    <row r="245" spans="1:8" x14ac:dyDescent="0.2">
      <c r="A245">
        <v>308</v>
      </c>
      <c r="B245" t="s">
        <v>283</v>
      </c>
      <c r="C245" t="s">
        <v>31</v>
      </c>
      <c r="D245" t="s">
        <v>44</v>
      </c>
      <c r="E245" s="5">
        <v>800</v>
      </c>
      <c r="F245" s="5">
        <v>38</v>
      </c>
      <c r="G245" s="10">
        <v>40058</v>
      </c>
      <c r="H245" t="s">
        <v>269</v>
      </c>
    </row>
    <row r="246" spans="1:8" x14ac:dyDescent="0.2">
      <c r="A246">
        <v>309</v>
      </c>
      <c r="B246" t="s">
        <v>284</v>
      </c>
      <c r="C246" t="s">
        <v>31</v>
      </c>
      <c r="D246" t="s">
        <v>42</v>
      </c>
      <c r="E246" s="5">
        <v>1000</v>
      </c>
      <c r="F246" s="5">
        <v>42</v>
      </c>
      <c r="G246" s="10">
        <v>40058</v>
      </c>
      <c r="H246" t="s">
        <v>269</v>
      </c>
    </row>
    <row r="247" spans="1:8" x14ac:dyDescent="0.2">
      <c r="A247">
        <v>310</v>
      </c>
      <c r="B247" t="s">
        <v>285</v>
      </c>
      <c r="C247" t="s">
        <v>1</v>
      </c>
      <c r="D247" t="s">
        <v>42</v>
      </c>
      <c r="E247" s="5">
        <v>500</v>
      </c>
      <c r="F247" s="5">
        <v>18</v>
      </c>
      <c r="G247" s="10">
        <v>40058</v>
      </c>
      <c r="H247" t="s">
        <v>286</v>
      </c>
    </row>
    <row r="248" spans="1:8" x14ac:dyDescent="0.2">
      <c r="A248">
        <v>311</v>
      </c>
      <c r="B248" t="s">
        <v>287</v>
      </c>
      <c r="C248" t="s">
        <v>31</v>
      </c>
      <c r="D248" t="s">
        <v>42</v>
      </c>
      <c r="E248" s="5">
        <v>500</v>
      </c>
      <c r="F248" s="5">
        <v>18</v>
      </c>
      <c r="G248" s="10">
        <v>40058</v>
      </c>
      <c r="H248" t="s">
        <v>269</v>
      </c>
    </row>
    <row r="249" spans="1:8" x14ac:dyDescent="0.2">
      <c r="A249">
        <v>312</v>
      </c>
      <c r="B249" t="s">
        <v>288</v>
      </c>
      <c r="C249" t="s">
        <v>289</v>
      </c>
      <c r="D249" t="s">
        <v>42</v>
      </c>
      <c r="E249" s="5">
        <v>500</v>
      </c>
      <c r="F249" s="5">
        <v>18</v>
      </c>
      <c r="G249" s="10">
        <v>40058</v>
      </c>
      <c r="H249" t="s">
        <v>286</v>
      </c>
    </row>
    <row r="250" spans="1:8" x14ac:dyDescent="0.2">
      <c r="A250">
        <v>313</v>
      </c>
      <c r="B250" t="s">
        <v>290</v>
      </c>
      <c r="C250" t="s">
        <v>31</v>
      </c>
      <c r="D250" t="s">
        <v>86</v>
      </c>
      <c r="E250" s="5">
        <v>100</v>
      </c>
      <c r="F250" s="5">
        <v>62</v>
      </c>
      <c r="G250" s="10">
        <v>40058</v>
      </c>
      <c r="H250" t="s">
        <v>269</v>
      </c>
    </row>
    <row r="251" spans="1:8" x14ac:dyDescent="0.2">
      <c r="A251">
        <v>314</v>
      </c>
      <c r="B251" t="s">
        <v>291</v>
      </c>
      <c r="C251" t="s">
        <v>292</v>
      </c>
      <c r="D251" t="s">
        <v>86</v>
      </c>
      <c r="E251" s="5">
        <v>100</v>
      </c>
      <c r="F251" s="5">
        <v>62</v>
      </c>
      <c r="G251" s="10">
        <v>40058</v>
      </c>
      <c r="H251" t="s">
        <v>286</v>
      </c>
    </row>
    <row r="252" spans="1:8" x14ac:dyDescent="0.2">
      <c r="A252">
        <v>315</v>
      </c>
      <c r="B252" t="s">
        <v>293</v>
      </c>
      <c r="C252" t="s">
        <v>294</v>
      </c>
      <c r="D252" t="s">
        <v>86</v>
      </c>
      <c r="E252" s="5">
        <v>101</v>
      </c>
      <c r="F252" s="5">
        <v>63</v>
      </c>
      <c r="G252" s="10">
        <v>40059</v>
      </c>
      <c r="H252" t="s">
        <v>286</v>
      </c>
    </row>
    <row r="253" spans="1:8" x14ac:dyDescent="0.2">
      <c r="A253">
        <v>316</v>
      </c>
      <c r="B253" t="s">
        <v>295</v>
      </c>
      <c r="C253" t="s">
        <v>296</v>
      </c>
      <c r="D253" t="s">
        <v>86</v>
      </c>
      <c r="E253" s="5">
        <v>102</v>
      </c>
      <c r="F253" s="5">
        <v>64</v>
      </c>
      <c r="G253" s="10">
        <v>40060</v>
      </c>
      <c r="H253" t="s">
        <v>286</v>
      </c>
    </row>
    <row r="254" spans="1:8" x14ac:dyDescent="0.2">
      <c r="A254">
        <v>317</v>
      </c>
      <c r="B254" t="s">
        <v>297</v>
      </c>
      <c r="C254" t="s">
        <v>298</v>
      </c>
      <c r="D254" t="s">
        <v>86</v>
      </c>
      <c r="E254" s="5">
        <v>103</v>
      </c>
      <c r="F254" s="5">
        <v>65</v>
      </c>
      <c r="G254" s="10">
        <v>40061</v>
      </c>
      <c r="H254" t="s">
        <v>286</v>
      </c>
    </row>
    <row r="255" spans="1:8" x14ac:dyDescent="0.2">
      <c r="A255">
        <v>318</v>
      </c>
      <c r="B255" t="s">
        <v>299</v>
      </c>
      <c r="C255" t="s">
        <v>1</v>
      </c>
      <c r="D255" t="s">
        <v>86</v>
      </c>
      <c r="E255" s="5">
        <v>104</v>
      </c>
      <c r="F255" s="5">
        <v>66</v>
      </c>
      <c r="G255" s="10">
        <v>40062</v>
      </c>
      <c r="H255" t="s">
        <v>286</v>
      </c>
    </row>
    <row r="256" spans="1:8" x14ac:dyDescent="0.2">
      <c r="A256">
        <v>319</v>
      </c>
      <c r="B256" t="s">
        <v>300</v>
      </c>
      <c r="C256" t="s">
        <v>301</v>
      </c>
      <c r="D256" t="s">
        <v>86</v>
      </c>
      <c r="E256" s="5">
        <v>105</v>
      </c>
      <c r="F256" s="5">
        <v>67</v>
      </c>
      <c r="G256" s="10">
        <v>40063</v>
      </c>
      <c r="H256" t="s">
        <v>286</v>
      </c>
    </row>
    <row r="257" spans="1:8" x14ac:dyDescent="0.2">
      <c r="A257">
        <v>320</v>
      </c>
      <c r="B257" t="s">
        <v>302</v>
      </c>
      <c r="C257" t="s">
        <v>303</v>
      </c>
      <c r="D257" t="s">
        <v>86</v>
      </c>
      <c r="E257" s="5">
        <v>106</v>
      </c>
      <c r="F257" s="5">
        <v>68</v>
      </c>
      <c r="G257" s="10">
        <v>40064</v>
      </c>
      <c r="H257" t="s">
        <v>286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23"/>
  <sheetViews>
    <sheetView workbookViewId="0">
      <selection activeCell="A14" sqref="A14"/>
    </sheetView>
  </sheetViews>
  <sheetFormatPr defaultRowHeight="14.25" x14ac:dyDescent="0.2"/>
  <cols>
    <col min="1" max="1" width="4" bestFit="1" customWidth="1"/>
    <col min="2" max="2" width="6.75" bestFit="1" customWidth="1"/>
    <col min="3" max="3" width="15" bestFit="1" customWidth="1"/>
    <col min="4" max="4" width="6.75" style="5" bestFit="1" customWidth="1"/>
    <col min="5" max="5" width="9.875" style="10" bestFit="1" customWidth="1"/>
    <col min="6" max="6" width="7.75" bestFit="1" customWidth="1"/>
    <col min="7" max="7" width="6.75" bestFit="1" customWidth="1"/>
  </cols>
  <sheetData>
    <row r="1" spans="1:7" x14ac:dyDescent="0.2">
      <c r="A1" s="22" t="s">
        <v>304</v>
      </c>
      <c r="B1" s="22" t="s">
        <v>974</v>
      </c>
      <c r="C1" s="22" t="s">
        <v>305</v>
      </c>
      <c r="D1" s="24" t="s">
        <v>306</v>
      </c>
      <c r="E1" s="23" t="s">
        <v>307</v>
      </c>
      <c r="F1" s="22" t="s">
        <v>308</v>
      </c>
      <c r="G1" s="22" t="s">
        <v>309</v>
      </c>
    </row>
    <row r="2" spans="1:7" x14ac:dyDescent="0.2">
      <c r="A2">
        <v>1</v>
      </c>
      <c r="B2" t="s">
        <v>0</v>
      </c>
      <c r="C2" t="s">
        <v>1</v>
      </c>
      <c r="D2" s="5">
        <v>23</v>
      </c>
      <c r="E2" s="10">
        <v>39783</v>
      </c>
      <c r="F2" t="s">
        <v>3</v>
      </c>
      <c r="G2" t="s">
        <v>310</v>
      </c>
    </row>
    <row r="3" spans="1:7" x14ac:dyDescent="0.2">
      <c r="A3">
        <v>2</v>
      </c>
      <c r="B3" t="s">
        <v>4</v>
      </c>
      <c r="C3" t="s">
        <v>1</v>
      </c>
      <c r="D3" s="5">
        <v>53</v>
      </c>
      <c r="E3" s="10">
        <v>39783</v>
      </c>
      <c r="F3" t="s">
        <v>3</v>
      </c>
      <c r="G3" t="s">
        <v>310</v>
      </c>
    </row>
    <row r="4" spans="1:7" x14ac:dyDescent="0.2">
      <c r="A4">
        <v>5</v>
      </c>
      <c r="B4" t="s">
        <v>311</v>
      </c>
      <c r="C4" t="s">
        <v>1</v>
      </c>
      <c r="D4" s="5">
        <v>81</v>
      </c>
      <c r="E4" s="10">
        <v>39783</v>
      </c>
      <c r="F4" t="s">
        <v>7</v>
      </c>
      <c r="G4" t="s">
        <v>312</v>
      </c>
    </row>
    <row r="5" spans="1:7" x14ac:dyDescent="0.2">
      <c r="A5">
        <v>6</v>
      </c>
      <c r="B5" t="s">
        <v>8</v>
      </c>
      <c r="C5" t="s">
        <v>1</v>
      </c>
      <c r="D5" s="5">
        <v>79</v>
      </c>
      <c r="E5" s="10">
        <v>39783</v>
      </c>
      <c r="F5" t="s">
        <v>7</v>
      </c>
      <c r="G5" t="s">
        <v>312</v>
      </c>
    </row>
    <row r="6" spans="1:7" x14ac:dyDescent="0.2">
      <c r="A6">
        <v>7</v>
      </c>
      <c r="B6" t="s">
        <v>9</v>
      </c>
      <c r="C6" t="s">
        <v>1</v>
      </c>
      <c r="D6" s="5">
        <v>25</v>
      </c>
      <c r="E6" s="10">
        <v>39840</v>
      </c>
      <c r="F6" t="s">
        <v>10</v>
      </c>
      <c r="G6" t="s">
        <v>313</v>
      </c>
    </row>
    <row r="7" spans="1:7" x14ac:dyDescent="0.2">
      <c r="A7">
        <v>8</v>
      </c>
      <c r="B7" t="s">
        <v>11</v>
      </c>
      <c r="C7" t="s">
        <v>1</v>
      </c>
      <c r="D7" s="5">
        <v>9</v>
      </c>
      <c r="E7" s="10">
        <v>39840</v>
      </c>
      <c r="F7" t="s">
        <v>10</v>
      </c>
      <c r="G7" t="s">
        <v>313</v>
      </c>
    </row>
    <row r="8" spans="1:7" x14ac:dyDescent="0.2">
      <c r="A8">
        <v>9</v>
      </c>
      <c r="B8" t="s">
        <v>13</v>
      </c>
      <c r="C8" t="s">
        <v>1</v>
      </c>
      <c r="D8" s="5">
        <v>31</v>
      </c>
      <c r="E8" s="10">
        <v>39783</v>
      </c>
      <c r="F8" t="s">
        <v>3</v>
      </c>
      <c r="G8" t="s">
        <v>310</v>
      </c>
    </row>
    <row r="9" spans="1:7" x14ac:dyDescent="0.2">
      <c r="A9">
        <v>10</v>
      </c>
      <c r="B9" t="s">
        <v>15</v>
      </c>
      <c r="C9" t="s">
        <v>1</v>
      </c>
      <c r="D9" s="5">
        <v>35</v>
      </c>
      <c r="E9" s="10">
        <v>39783</v>
      </c>
      <c r="F9" t="s">
        <v>3</v>
      </c>
      <c r="G9" t="s">
        <v>310</v>
      </c>
    </row>
    <row r="10" spans="1:7" x14ac:dyDescent="0.2">
      <c r="A10">
        <v>11</v>
      </c>
      <c r="B10" t="s">
        <v>16</v>
      </c>
      <c r="C10" t="s">
        <v>1</v>
      </c>
      <c r="D10" s="5">
        <v>77</v>
      </c>
      <c r="E10" s="10">
        <v>39461</v>
      </c>
      <c r="F10" t="s">
        <v>7</v>
      </c>
      <c r="G10" t="s">
        <v>312</v>
      </c>
    </row>
    <row r="11" spans="1:7" x14ac:dyDescent="0.2">
      <c r="A11">
        <v>12</v>
      </c>
      <c r="B11" t="s">
        <v>17</v>
      </c>
      <c r="C11" t="s">
        <v>18</v>
      </c>
      <c r="D11" s="5">
        <v>87</v>
      </c>
      <c r="E11" s="10">
        <v>39870</v>
      </c>
      <c r="F11" t="s">
        <v>19</v>
      </c>
      <c r="G11" t="s">
        <v>313</v>
      </c>
    </row>
    <row r="12" spans="1:7" x14ac:dyDescent="0.2">
      <c r="A12">
        <v>13</v>
      </c>
      <c r="B12" t="s">
        <v>20</v>
      </c>
      <c r="C12" t="s">
        <v>1</v>
      </c>
      <c r="D12" s="5">
        <v>89</v>
      </c>
      <c r="E12" s="10">
        <v>39507</v>
      </c>
      <c r="F12" t="s">
        <v>21</v>
      </c>
      <c r="G12" t="s">
        <v>312</v>
      </c>
    </row>
    <row r="13" spans="1:7" x14ac:dyDescent="0.2">
      <c r="A13">
        <v>14</v>
      </c>
      <c r="B13" t="s">
        <v>22</v>
      </c>
      <c r="C13" t="s">
        <v>1</v>
      </c>
      <c r="D13" s="5">
        <v>5</v>
      </c>
      <c r="E13" s="10">
        <v>39507</v>
      </c>
      <c r="F13" t="s">
        <v>21</v>
      </c>
      <c r="G13" t="s">
        <v>312</v>
      </c>
    </row>
    <row r="14" spans="1:7" x14ac:dyDescent="0.2">
      <c r="A14">
        <v>16</v>
      </c>
      <c r="B14" t="s">
        <v>23</v>
      </c>
      <c r="C14" t="s">
        <v>1</v>
      </c>
      <c r="D14" s="5">
        <v>18</v>
      </c>
      <c r="E14" s="10">
        <v>39783</v>
      </c>
      <c r="F14" t="s">
        <v>3</v>
      </c>
      <c r="G14" t="s">
        <v>310</v>
      </c>
    </row>
    <row r="15" spans="1:7" x14ac:dyDescent="0.2">
      <c r="A15">
        <v>17</v>
      </c>
      <c r="B15" t="s">
        <v>24</v>
      </c>
      <c r="C15" t="s">
        <v>25</v>
      </c>
      <c r="D15" s="5">
        <v>37</v>
      </c>
      <c r="E15" s="10">
        <v>39783</v>
      </c>
      <c r="F15" t="s">
        <v>3</v>
      </c>
      <c r="G15" t="s">
        <v>310</v>
      </c>
    </row>
    <row r="16" spans="1:7" x14ac:dyDescent="0.2">
      <c r="A16">
        <v>18</v>
      </c>
      <c r="B16" t="s">
        <v>26</v>
      </c>
      <c r="C16" t="s">
        <v>1</v>
      </c>
      <c r="D16" s="5">
        <v>38</v>
      </c>
      <c r="E16" s="10">
        <v>39783</v>
      </c>
      <c r="F16" t="s">
        <v>3</v>
      </c>
      <c r="G16" t="s">
        <v>310</v>
      </c>
    </row>
    <row r="17" spans="1:7" x14ac:dyDescent="0.2">
      <c r="A17">
        <v>19</v>
      </c>
      <c r="B17" t="s">
        <v>27</v>
      </c>
      <c r="C17" t="s">
        <v>1</v>
      </c>
      <c r="D17" s="5">
        <v>56</v>
      </c>
      <c r="E17" s="10">
        <v>39783</v>
      </c>
      <c r="F17" t="s">
        <v>3</v>
      </c>
      <c r="G17" t="s">
        <v>310</v>
      </c>
    </row>
    <row r="18" spans="1:7" x14ac:dyDescent="0.2">
      <c r="A18">
        <v>20</v>
      </c>
      <c r="B18" t="s">
        <v>28</v>
      </c>
      <c r="C18" t="s">
        <v>1</v>
      </c>
      <c r="D18" s="5">
        <v>80</v>
      </c>
      <c r="E18" s="10">
        <v>39539</v>
      </c>
      <c r="F18" t="s">
        <v>29</v>
      </c>
      <c r="G18" t="s">
        <v>314</v>
      </c>
    </row>
    <row r="19" spans="1:7" x14ac:dyDescent="0.2">
      <c r="A19">
        <v>21</v>
      </c>
      <c r="B19" t="s">
        <v>30</v>
      </c>
      <c r="C19" t="s">
        <v>31</v>
      </c>
      <c r="D19" s="5">
        <v>93</v>
      </c>
      <c r="E19" s="10">
        <v>39849</v>
      </c>
      <c r="F19" t="s">
        <v>19</v>
      </c>
      <c r="G19" t="s">
        <v>313</v>
      </c>
    </row>
    <row r="20" spans="1:7" x14ac:dyDescent="0.2">
      <c r="A20">
        <v>23</v>
      </c>
      <c r="B20" t="s">
        <v>33</v>
      </c>
      <c r="C20" t="s">
        <v>1</v>
      </c>
      <c r="D20" s="5">
        <v>56</v>
      </c>
      <c r="E20" s="10">
        <v>39470</v>
      </c>
      <c r="F20" t="s">
        <v>7</v>
      </c>
      <c r="G20" t="s">
        <v>312</v>
      </c>
    </row>
    <row r="21" spans="1:7" x14ac:dyDescent="0.2">
      <c r="A21">
        <v>25</v>
      </c>
      <c r="B21" t="s">
        <v>34</v>
      </c>
      <c r="C21" t="s">
        <v>35</v>
      </c>
      <c r="D21" s="5">
        <v>7</v>
      </c>
      <c r="E21" s="10">
        <v>39849</v>
      </c>
      <c r="F21" t="s">
        <v>19</v>
      </c>
      <c r="G21" t="s">
        <v>313</v>
      </c>
    </row>
    <row r="22" spans="1:7" x14ac:dyDescent="0.2">
      <c r="A22">
        <v>27</v>
      </c>
      <c r="B22" t="s">
        <v>36</v>
      </c>
      <c r="C22" t="s">
        <v>1</v>
      </c>
      <c r="D22" s="5">
        <v>36</v>
      </c>
      <c r="E22" s="10">
        <v>39598</v>
      </c>
      <c r="F22" t="s">
        <v>37</v>
      </c>
      <c r="G22" t="s">
        <v>315</v>
      </c>
    </row>
    <row r="23" spans="1:7" x14ac:dyDescent="0.2">
      <c r="A23">
        <v>28</v>
      </c>
      <c r="B23" t="s">
        <v>38</v>
      </c>
      <c r="C23" t="s">
        <v>1</v>
      </c>
      <c r="D23" s="5">
        <v>27</v>
      </c>
      <c r="E23" s="10">
        <v>39477</v>
      </c>
      <c r="F23" t="s">
        <v>7</v>
      </c>
      <c r="G23" t="s">
        <v>312</v>
      </c>
    </row>
    <row r="24" spans="1:7" x14ac:dyDescent="0.2">
      <c r="A24">
        <v>29</v>
      </c>
      <c r="B24" t="s">
        <v>39</v>
      </c>
      <c r="C24" t="s">
        <v>1</v>
      </c>
      <c r="D24" s="5">
        <v>79</v>
      </c>
      <c r="E24" s="10">
        <v>39477</v>
      </c>
      <c r="F24" t="s">
        <v>7</v>
      </c>
      <c r="G24" t="s">
        <v>312</v>
      </c>
    </row>
    <row r="25" spans="1:7" x14ac:dyDescent="0.2">
      <c r="A25">
        <v>30</v>
      </c>
      <c r="B25" t="s">
        <v>40</v>
      </c>
      <c r="C25" t="s">
        <v>1</v>
      </c>
      <c r="D25" s="5">
        <v>38</v>
      </c>
      <c r="E25" s="10">
        <v>39477</v>
      </c>
      <c r="F25" t="s">
        <v>7</v>
      </c>
      <c r="G25" t="s">
        <v>312</v>
      </c>
    </row>
    <row r="26" spans="1:7" x14ac:dyDescent="0.2">
      <c r="A26">
        <v>32</v>
      </c>
      <c r="B26" t="s">
        <v>41</v>
      </c>
      <c r="C26" t="s">
        <v>31</v>
      </c>
      <c r="D26" s="5">
        <v>49</v>
      </c>
      <c r="E26" s="10">
        <v>39817</v>
      </c>
      <c r="F26" t="s">
        <v>10</v>
      </c>
      <c r="G26" t="s">
        <v>313</v>
      </c>
    </row>
    <row r="27" spans="1:7" x14ac:dyDescent="0.2">
      <c r="A27">
        <v>33</v>
      </c>
      <c r="B27" t="s">
        <v>43</v>
      </c>
      <c r="C27" t="s">
        <v>31</v>
      </c>
      <c r="D27" s="5">
        <v>16</v>
      </c>
      <c r="E27" s="10">
        <v>39817</v>
      </c>
      <c r="F27" t="s">
        <v>10</v>
      </c>
      <c r="G27" t="s">
        <v>313</v>
      </c>
    </row>
    <row r="28" spans="1:7" x14ac:dyDescent="0.2">
      <c r="A28">
        <v>34</v>
      </c>
      <c r="B28" t="s">
        <v>45</v>
      </c>
      <c r="C28" t="s">
        <v>31</v>
      </c>
      <c r="D28" s="5">
        <v>81</v>
      </c>
      <c r="E28" s="10">
        <v>39817</v>
      </c>
      <c r="F28" t="s">
        <v>10</v>
      </c>
      <c r="G28" t="s">
        <v>313</v>
      </c>
    </row>
    <row r="29" spans="1:7" x14ac:dyDescent="0.2">
      <c r="A29">
        <v>35</v>
      </c>
      <c r="B29" t="s">
        <v>47</v>
      </c>
      <c r="C29" t="s">
        <v>1</v>
      </c>
      <c r="D29" s="5">
        <v>71</v>
      </c>
      <c r="E29" s="10">
        <v>39875</v>
      </c>
      <c r="F29" t="s">
        <v>48</v>
      </c>
      <c r="G29" t="s">
        <v>316</v>
      </c>
    </row>
    <row r="30" spans="1:7" x14ac:dyDescent="0.2">
      <c r="A30">
        <v>36</v>
      </c>
      <c r="B30" t="s">
        <v>317</v>
      </c>
      <c r="C30" t="s">
        <v>1</v>
      </c>
      <c r="D30" s="5">
        <v>16</v>
      </c>
      <c r="E30" s="10">
        <v>39477</v>
      </c>
      <c r="F30" t="s">
        <v>7</v>
      </c>
      <c r="G30" t="s">
        <v>312</v>
      </c>
    </row>
    <row r="31" spans="1:7" x14ac:dyDescent="0.2">
      <c r="A31">
        <v>37</v>
      </c>
      <c r="B31" t="s">
        <v>50</v>
      </c>
      <c r="C31" t="s">
        <v>31</v>
      </c>
      <c r="D31" s="5">
        <v>59</v>
      </c>
      <c r="E31" s="10">
        <v>39477</v>
      </c>
      <c r="F31" t="s">
        <v>7</v>
      </c>
      <c r="G31" t="s">
        <v>312</v>
      </c>
    </row>
    <row r="32" spans="1:7" x14ac:dyDescent="0.2">
      <c r="A32">
        <v>39</v>
      </c>
      <c r="B32" t="s">
        <v>51</v>
      </c>
      <c r="C32" t="s">
        <v>1</v>
      </c>
      <c r="D32" s="5">
        <v>5</v>
      </c>
      <c r="E32" s="10">
        <v>39835</v>
      </c>
      <c r="F32" t="s">
        <v>10</v>
      </c>
      <c r="G32" t="s">
        <v>313</v>
      </c>
    </row>
    <row r="33" spans="1:7" x14ac:dyDescent="0.2">
      <c r="A33">
        <v>40</v>
      </c>
      <c r="B33" t="s">
        <v>52</v>
      </c>
      <c r="C33" t="s">
        <v>1</v>
      </c>
      <c r="D33" s="5">
        <v>12</v>
      </c>
      <c r="E33" s="10">
        <v>39835</v>
      </c>
      <c r="F33" t="s">
        <v>10</v>
      </c>
      <c r="G33" t="s">
        <v>313</v>
      </c>
    </row>
    <row r="34" spans="1:7" x14ac:dyDescent="0.2">
      <c r="A34">
        <v>41</v>
      </c>
      <c r="B34" t="s">
        <v>53</v>
      </c>
      <c r="C34" t="s">
        <v>1</v>
      </c>
      <c r="D34" s="5">
        <v>78</v>
      </c>
      <c r="E34" s="10">
        <v>39835</v>
      </c>
      <c r="F34" t="s">
        <v>10</v>
      </c>
      <c r="G34" t="s">
        <v>313</v>
      </c>
    </row>
    <row r="35" spans="1:7" x14ac:dyDescent="0.2">
      <c r="A35">
        <v>42</v>
      </c>
      <c r="B35" t="s">
        <v>54</v>
      </c>
      <c r="C35" t="s">
        <v>1</v>
      </c>
      <c r="D35" s="5">
        <v>5</v>
      </c>
      <c r="E35" s="10">
        <v>39694</v>
      </c>
      <c r="F35" t="s">
        <v>55</v>
      </c>
      <c r="G35" t="s">
        <v>318</v>
      </c>
    </row>
    <row r="36" spans="1:7" x14ac:dyDescent="0.2">
      <c r="A36">
        <v>43</v>
      </c>
      <c r="B36" t="s">
        <v>56</v>
      </c>
      <c r="C36" t="s">
        <v>1</v>
      </c>
      <c r="D36" s="5">
        <v>20</v>
      </c>
      <c r="E36" s="10">
        <v>39694</v>
      </c>
      <c r="F36" t="s">
        <v>55</v>
      </c>
      <c r="G36" t="s">
        <v>318</v>
      </c>
    </row>
    <row r="37" spans="1:7" x14ac:dyDescent="0.2">
      <c r="A37">
        <v>44</v>
      </c>
      <c r="B37" t="s">
        <v>57</v>
      </c>
      <c r="C37" t="s">
        <v>1</v>
      </c>
      <c r="D37" s="5">
        <v>83</v>
      </c>
      <c r="E37" s="10">
        <v>39694</v>
      </c>
      <c r="F37" t="s">
        <v>55</v>
      </c>
      <c r="G37" t="s">
        <v>318</v>
      </c>
    </row>
    <row r="38" spans="1:7" x14ac:dyDescent="0.2">
      <c r="A38">
        <v>45</v>
      </c>
      <c r="B38" t="s">
        <v>58</v>
      </c>
      <c r="C38" t="s">
        <v>1</v>
      </c>
      <c r="D38" s="5">
        <v>97</v>
      </c>
      <c r="E38" s="10">
        <v>39694</v>
      </c>
      <c r="F38" t="s">
        <v>55</v>
      </c>
      <c r="G38" t="s">
        <v>318</v>
      </c>
    </row>
    <row r="39" spans="1:7" x14ac:dyDescent="0.2">
      <c r="A39">
        <v>46</v>
      </c>
      <c r="B39" t="s">
        <v>59</v>
      </c>
      <c r="C39" t="s">
        <v>1</v>
      </c>
      <c r="D39" s="5">
        <v>20</v>
      </c>
      <c r="E39" s="10">
        <v>39505</v>
      </c>
      <c r="F39" t="s">
        <v>21</v>
      </c>
      <c r="G39" t="s">
        <v>312</v>
      </c>
    </row>
    <row r="40" spans="1:7" x14ac:dyDescent="0.2">
      <c r="A40">
        <v>47</v>
      </c>
      <c r="B40" t="s">
        <v>60</v>
      </c>
      <c r="C40" t="s">
        <v>1</v>
      </c>
      <c r="D40" s="5">
        <v>79</v>
      </c>
      <c r="E40" s="10">
        <v>39505</v>
      </c>
      <c r="F40" t="s">
        <v>21</v>
      </c>
      <c r="G40" t="s">
        <v>312</v>
      </c>
    </row>
    <row r="41" spans="1:7" x14ac:dyDescent="0.2">
      <c r="A41">
        <v>48</v>
      </c>
      <c r="B41" t="s">
        <v>319</v>
      </c>
      <c r="C41" t="s">
        <v>1</v>
      </c>
      <c r="D41" s="5">
        <v>78</v>
      </c>
      <c r="E41" s="10">
        <v>39505</v>
      </c>
      <c r="F41" t="s">
        <v>21</v>
      </c>
      <c r="G41" t="s">
        <v>312</v>
      </c>
    </row>
    <row r="42" spans="1:7" x14ac:dyDescent="0.2">
      <c r="A42">
        <v>50</v>
      </c>
      <c r="B42" t="s">
        <v>63</v>
      </c>
      <c r="C42" t="s">
        <v>1</v>
      </c>
      <c r="D42" s="5">
        <v>16</v>
      </c>
      <c r="E42" s="10">
        <v>39505</v>
      </c>
      <c r="F42" t="s">
        <v>21</v>
      </c>
      <c r="G42" t="s">
        <v>312</v>
      </c>
    </row>
    <row r="43" spans="1:7" x14ac:dyDescent="0.2">
      <c r="A43">
        <v>51</v>
      </c>
      <c r="B43" t="s">
        <v>64</v>
      </c>
      <c r="C43" t="s">
        <v>1</v>
      </c>
      <c r="D43" s="5">
        <v>35</v>
      </c>
      <c r="E43" s="10">
        <v>39505</v>
      </c>
      <c r="F43" t="s">
        <v>21</v>
      </c>
      <c r="G43" t="s">
        <v>312</v>
      </c>
    </row>
    <row r="44" spans="1:7" x14ac:dyDescent="0.2">
      <c r="A44">
        <v>52</v>
      </c>
      <c r="B44" t="s">
        <v>65</v>
      </c>
      <c r="C44" t="s">
        <v>1</v>
      </c>
      <c r="D44" s="5">
        <v>44</v>
      </c>
      <c r="E44" s="10">
        <v>39849</v>
      </c>
      <c r="F44" t="s">
        <v>19</v>
      </c>
      <c r="G44" t="s">
        <v>313</v>
      </c>
    </row>
    <row r="45" spans="1:7" x14ac:dyDescent="0.2">
      <c r="A45">
        <v>53</v>
      </c>
      <c r="B45" t="s">
        <v>66</v>
      </c>
      <c r="C45" t="s">
        <v>1</v>
      </c>
      <c r="D45" s="5">
        <v>79</v>
      </c>
      <c r="E45" s="10">
        <v>39849</v>
      </c>
      <c r="F45" t="s">
        <v>19</v>
      </c>
      <c r="G45" t="s">
        <v>313</v>
      </c>
    </row>
    <row r="46" spans="1:7" x14ac:dyDescent="0.2">
      <c r="A46">
        <v>57</v>
      </c>
      <c r="B46" t="s">
        <v>320</v>
      </c>
      <c r="C46" t="s">
        <v>1</v>
      </c>
      <c r="D46" s="5">
        <v>10</v>
      </c>
      <c r="E46" s="10">
        <v>39783</v>
      </c>
      <c r="F46" t="s">
        <v>3</v>
      </c>
      <c r="G46" t="s">
        <v>310</v>
      </c>
    </row>
    <row r="47" spans="1:7" x14ac:dyDescent="0.2">
      <c r="A47">
        <v>59</v>
      </c>
      <c r="B47" t="s">
        <v>68</v>
      </c>
      <c r="C47" t="s">
        <v>31</v>
      </c>
      <c r="D47" s="5">
        <v>72</v>
      </c>
      <c r="E47" s="10">
        <v>39507</v>
      </c>
      <c r="F47" t="s">
        <v>21</v>
      </c>
      <c r="G47" t="s">
        <v>312</v>
      </c>
    </row>
    <row r="48" spans="1:7" x14ac:dyDescent="0.2">
      <c r="A48">
        <v>62</v>
      </c>
      <c r="B48" t="s">
        <v>69</v>
      </c>
      <c r="C48" t="s">
        <v>31</v>
      </c>
      <c r="D48" s="5">
        <v>91</v>
      </c>
      <c r="E48" s="10">
        <v>39507</v>
      </c>
      <c r="F48" t="s">
        <v>21</v>
      </c>
      <c r="G48" t="s">
        <v>312</v>
      </c>
    </row>
    <row r="49" spans="1:7" x14ac:dyDescent="0.2">
      <c r="A49">
        <v>65</v>
      </c>
      <c r="B49" t="s">
        <v>72</v>
      </c>
      <c r="C49" t="s">
        <v>35</v>
      </c>
      <c r="D49" s="5">
        <v>11</v>
      </c>
      <c r="E49" s="10">
        <v>39904</v>
      </c>
      <c r="F49" t="s">
        <v>73</v>
      </c>
      <c r="G49" t="s">
        <v>321</v>
      </c>
    </row>
    <row r="50" spans="1:7" x14ac:dyDescent="0.2">
      <c r="A50">
        <v>66</v>
      </c>
      <c r="B50" t="s">
        <v>74</v>
      </c>
      <c r="C50" t="s">
        <v>35</v>
      </c>
      <c r="D50" s="5">
        <v>10</v>
      </c>
      <c r="E50" s="10">
        <v>39904</v>
      </c>
      <c r="F50" t="s">
        <v>73</v>
      </c>
      <c r="G50" t="s">
        <v>321</v>
      </c>
    </row>
    <row r="51" spans="1:7" x14ac:dyDescent="0.2">
      <c r="A51">
        <v>69</v>
      </c>
      <c r="B51" t="s">
        <v>77</v>
      </c>
      <c r="C51" t="s">
        <v>1</v>
      </c>
      <c r="D51" s="5">
        <v>23</v>
      </c>
      <c r="E51" s="10">
        <v>39507</v>
      </c>
      <c r="F51" t="s">
        <v>21</v>
      </c>
      <c r="G51" t="s">
        <v>312</v>
      </c>
    </row>
    <row r="52" spans="1:7" x14ac:dyDescent="0.2">
      <c r="A52">
        <v>70</v>
      </c>
      <c r="B52" t="s">
        <v>78</v>
      </c>
      <c r="C52" t="s">
        <v>1</v>
      </c>
      <c r="D52" s="5">
        <v>26</v>
      </c>
      <c r="E52" s="10">
        <v>39507</v>
      </c>
      <c r="F52" t="s">
        <v>21</v>
      </c>
      <c r="G52" t="s">
        <v>312</v>
      </c>
    </row>
    <row r="53" spans="1:7" x14ac:dyDescent="0.2">
      <c r="A53">
        <v>76</v>
      </c>
      <c r="B53" t="s">
        <v>82</v>
      </c>
      <c r="C53" t="s">
        <v>1</v>
      </c>
      <c r="D53" s="5">
        <v>78</v>
      </c>
      <c r="E53" s="10">
        <v>39517</v>
      </c>
      <c r="F53" t="s">
        <v>83</v>
      </c>
      <c r="G53" t="s">
        <v>314</v>
      </c>
    </row>
    <row r="54" spans="1:7" x14ac:dyDescent="0.2">
      <c r="A54">
        <v>77</v>
      </c>
      <c r="B54" t="s">
        <v>84</v>
      </c>
      <c r="C54" t="s">
        <v>85</v>
      </c>
      <c r="D54" s="5">
        <v>64</v>
      </c>
      <c r="E54" s="10">
        <v>39525</v>
      </c>
      <c r="F54" t="s">
        <v>83</v>
      </c>
      <c r="G54" t="s">
        <v>314</v>
      </c>
    </row>
    <row r="55" spans="1:7" x14ac:dyDescent="0.2">
      <c r="A55">
        <v>79</v>
      </c>
      <c r="B55" t="s">
        <v>87</v>
      </c>
      <c r="C55" t="s">
        <v>1</v>
      </c>
      <c r="D55" s="5">
        <v>10</v>
      </c>
      <c r="E55" s="10">
        <v>39865</v>
      </c>
      <c r="F55" t="s">
        <v>19</v>
      </c>
      <c r="G55" t="s">
        <v>313</v>
      </c>
    </row>
    <row r="56" spans="1:7" x14ac:dyDescent="0.2">
      <c r="A56">
        <v>80</v>
      </c>
      <c r="B56" t="s">
        <v>88</v>
      </c>
      <c r="C56" t="s">
        <v>1</v>
      </c>
      <c r="D56" s="5">
        <v>13</v>
      </c>
      <c r="E56" s="10">
        <v>39865</v>
      </c>
      <c r="F56" t="s">
        <v>19</v>
      </c>
      <c r="G56" t="s">
        <v>313</v>
      </c>
    </row>
    <row r="57" spans="1:7" x14ac:dyDescent="0.2">
      <c r="A57">
        <v>81</v>
      </c>
      <c r="B57" t="s">
        <v>89</v>
      </c>
      <c r="C57" t="s">
        <v>1</v>
      </c>
      <c r="D57" s="5">
        <v>94</v>
      </c>
      <c r="E57" s="10">
        <v>39865</v>
      </c>
      <c r="F57" t="s">
        <v>19</v>
      </c>
      <c r="G57" t="s">
        <v>313</v>
      </c>
    </row>
    <row r="58" spans="1:7" x14ac:dyDescent="0.2">
      <c r="A58">
        <v>82</v>
      </c>
      <c r="B58" t="s">
        <v>90</v>
      </c>
      <c r="C58" t="s">
        <v>25</v>
      </c>
      <c r="D58" s="5">
        <v>98</v>
      </c>
      <c r="E58" s="10">
        <v>39515</v>
      </c>
      <c r="F58" t="s">
        <v>83</v>
      </c>
      <c r="G58" t="s">
        <v>314</v>
      </c>
    </row>
    <row r="59" spans="1:7" x14ac:dyDescent="0.2">
      <c r="A59">
        <v>83</v>
      </c>
      <c r="B59" t="s">
        <v>91</v>
      </c>
      <c r="C59" t="s">
        <v>31</v>
      </c>
      <c r="D59" s="5">
        <v>89</v>
      </c>
      <c r="E59" s="10">
        <v>39515</v>
      </c>
      <c r="F59" t="s">
        <v>83</v>
      </c>
      <c r="G59" t="s">
        <v>314</v>
      </c>
    </row>
    <row r="60" spans="1:7" x14ac:dyDescent="0.2">
      <c r="A60">
        <v>84</v>
      </c>
      <c r="B60" t="s">
        <v>92</v>
      </c>
      <c r="C60" t="s">
        <v>25</v>
      </c>
      <c r="D60" s="5">
        <v>96</v>
      </c>
      <c r="E60" s="10">
        <v>39515</v>
      </c>
      <c r="F60" t="s">
        <v>83</v>
      </c>
      <c r="G60" t="s">
        <v>314</v>
      </c>
    </row>
    <row r="61" spans="1:7" x14ac:dyDescent="0.2">
      <c r="A61">
        <v>85</v>
      </c>
      <c r="B61" t="s">
        <v>93</v>
      </c>
      <c r="C61" t="s">
        <v>25</v>
      </c>
      <c r="D61" s="5">
        <v>40</v>
      </c>
      <c r="E61" s="10">
        <v>39515</v>
      </c>
      <c r="F61" t="s">
        <v>83</v>
      </c>
      <c r="G61" t="s">
        <v>314</v>
      </c>
    </row>
    <row r="62" spans="1:7" x14ac:dyDescent="0.2">
      <c r="A62">
        <v>86</v>
      </c>
      <c r="B62" t="s">
        <v>94</v>
      </c>
      <c r="C62" t="s">
        <v>35</v>
      </c>
      <c r="D62" s="5">
        <v>52</v>
      </c>
      <c r="E62" s="10">
        <v>39525</v>
      </c>
      <c r="F62" t="s">
        <v>83</v>
      </c>
      <c r="G62" t="s">
        <v>314</v>
      </c>
    </row>
    <row r="63" spans="1:7" x14ac:dyDescent="0.2">
      <c r="A63">
        <v>87</v>
      </c>
      <c r="B63" t="s">
        <v>95</v>
      </c>
      <c r="C63" t="s">
        <v>35</v>
      </c>
      <c r="D63" s="5">
        <v>45</v>
      </c>
      <c r="E63" s="10">
        <v>39525</v>
      </c>
      <c r="F63" t="s">
        <v>83</v>
      </c>
      <c r="G63" t="s">
        <v>314</v>
      </c>
    </row>
    <row r="64" spans="1:7" x14ac:dyDescent="0.2">
      <c r="A64">
        <v>89</v>
      </c>
      <c r="B64" t="s">
        <v>96</v>
      </c>
      <c r="C64" t="s">
        <v>1</v>
      </c>
      <c r="D64" s="5">
        <v>86</v>
      </c>
      <c r="E64" s="10">
        <v>39982</v>
      </c>
      <c r="F64" t="s">
        <v>97</v>
      </c>
      <c r="G64" t="s">
        <v>322</v>
      </c>
    </row>
    <row r="65" spans="1:7" x14ac:dyDescent="0.2">
      <c r="A65">
        <v>92</v>
      </c>
      <c r="B65" t="s">
        <v>98</v>
      </c>
      <c r="C65" t="s">
        <v>1</v>
      </c>
      <c r="D65" s="5">
        <v>87</v>
      </c>
      <c r="E65" s="10">
        <v>39870</v>
      </c>
      <c r="F65" t="s">
        <v>19</v>
      </c>
      <c r="G65" t="s">
        <v>323</v>
      </c>
    </row>
    <row r="66" spans="1:7" x14ac:dyDescent="0.2">
      <c r="A66">
        <v>93</v>
      </c>
      <c r="B66" t="s">
        <v>99</v>
      </c>
      <c r="C66" t="s">
        <v>31</v>
      </c>
      <c r="D66" s="5">
        <v>41</v>
      </c>
      <c r="E66" s="10">
        <v>39870</v>
      </c>
      <c r="F66" t="s">
        <v>19</v>
      </c>
      <c r="G66" t="s">
        <v>323</v>
      </c>
    </row>
    <row r="67" spans="1:7" x14ac:dyDescent="0.2">
      <c r="A67">
        <v>94</v>
      </c>
      <c r="B67" t="s">
        <v>100</v>
      </c>
      <c r="C67" t="s">
        <v>31</v>
      </c>
      <c r="D67" s="5">
        <v>44</v>
      </c>
      <c r="E67" s="10">
        <v>39870</v>
      </c>
      <c r="F67" t="s">
        <v>19</v>
      </c>
      <c r="G67" t="s">
        <v>323</v>
      </c>
    </row>
    <row r="68" spans="1:7" x14ac:dyDescent="0.2">
      <c r="A68">
        <v>95</v>
      </c>
      <c r="B68" t="s">
        <v>101</v>
      </c>
      <c r="C68" t="s">
        <v>1</v>
      </c>
      <c r="D68" s="5">
        <v>55</v>
      </c>
      <c r="E68" s="10">
        <v>39870</v>
      </c>
      <c r="F68" t="s">
        <v>19</v>
      </c>
      <c r="G68" t="s">
        <v>323</v>
      </c>
    </row>
    <row r="69" spans="1:7" x14ac:dyDescent="0.2">
      <c r="A69">
        <v>96</v>
      </c>
      <c r="B69" t="s">
        <v>102</v>
      </c>
      <c r="C69" t="s">
        <v>1</v>
      </c>
      <c r="D69" s="5">
        <v>84</v>
      </c>
      <c r="E69" s="10">
        <v>39870</v>
      </c>
      <c r="F69" t="s">
        <v>19</v>
      </c>
      <c r="G69" t="s">
        <v>323</v>
      </c>
    </row>
    <row r="70" spans="1:7" x14ac:dyDescent="0.2">
      <c r="A70">
        <v>97</v>
      </c>
      <c r="B70" t="s">
        <v>103</v>
      </c>
      <c r="C70" t="s">
        <v>1</v>
      </c>
      <c r="D70" s="5">
        <v>4</v>
      </c>
      <c r="E70" s="10">
        <v>39870</v>
      </c>
      <c r="F70" t="s">
        <v>19</v>
      </c>
      <c r="G70" t="s">
        <v>323</v>
      </c>
    </row>
    <row r="71" spans="1:7" x14ac:dyDescent="0.2">
      <c r="A71">
        <v>98</v>
      </c>
      <c r="B71" t="s">
        <v>104</v>
      </c>
      <c r="C71" t="s">
        <v>1</v>
      </c>
      <c r="D71" s="5">
        <v>34</v>
      </c>
      <c r="E71" s="10">
        <v>39870</v>
      </c>
      <c r="F71" t="s">
        <v>19</v>
      </c>
      <c r="G71" t="s">
        <v>323</v>
      </c>
    </row>
    <row r="72" spans="1:7" x14ac:dyDescent="0.2">
      <c r="A72">
        <v>99</v>
      </c>
      <c r="B72" t="s">
        <v>105</v>
      </c>
      <c r="C72" t="s">
        <v>1</v>
      </c>
      <c r="D72" s="5">
        <v>9</v>
      </c>
      <c r="E72" s="10">
        <v>39870</v>
      </c>
      <c r="F72" t="s">
        <v>19</v>
      </c>
      <c r="G72" t="s">
        <v>323</v>
      </c>
    </row>
    <row r="73" spans="1:7" x14ac:dyDescent="0.2">
      <c r="A73">
        <v>102</v>
      </c>
      <c r="B73" t="s">
        <v>106</v>
      </c>
      <c r="C73" t="s">
        <v>25</v>
      </c>
      <c r="D73" s="5">
        <v>63</v>
      </c>
      <c r="E73" s="10">
        <v>39984</v>
      </c>
      <c r="F73" t="s">
        <v>97</v>
      </c>
      <c r="G73" t="s">
        <v>322</v>
      </c>
    </row>
    <row r="74" spans="1:7" x14ac:dyDescent="0.2">
      <c r="A74">
        <v>103</v>
      </c>
      <c r="B74" t="s">
        <v>107</v>
      </c>
      <c r="C74" t="s">
        <v>25</v>
      </c>
      <c r="D74" s="5">
        <v>57</v>
      </c>
      <c r="E74" s="10">
        <v>39984</v>
      </c>
      <c r="F74" t="s">
        <v>97</v>
      </c>
      <c r="G74" t="s">
        <v>322</v>
      </c>
    </row>
    <row r="75" spans="1:7" x14ac:dyDescent="0.2">
      <c r="A75">
        <v>104</v>
      </c>
      <c r="B75" t="s">
        <v>108</v>
      </c>
      <c r="C75" t="s">
        <v>25</v>
      </c>
      <c r="D75" s="5">
        <v>92</v>
      </c>
      <c r="E75" s="10">
        <v>39984</v>
      </c>
      <c r="F75" t="s">
        <v>97</v>
      </c>
      <c r="G75" t="s">
        <v>322</v>
      </c>
    </row>
    <row r="76" spans="1:7" x14ac:dyDescent="0.2">
      <c r="A76">
        <v>105</v>
      </c>
      <c r="B76" t="s">
        <v>109</v>
      </c>
      <c r="C76" t="s">
        <v>25</v>
      </c>
      <c r="D76" s="5">
        <v>32</v>
      </c>
      <c r="E76" s="10">
        <v>39984</v>
      </c>
      <c r="F76" t="s">
        <v>97</v>
      </c>
      <c r="G76" t="s">
        <v>322</v>
      </c>
    </row>
    <row r="77" spans="1:7" x14ac:dyDescent="0.2">
      <c r="A77">
        <v>107</v>
      </c>
      <c r="B77" t="s">
        <v>110</v>
      </c>
      <c r="C77" t="s">
        <v>25</v>
      </c>
      <c r="D77" s="5">
        <v>57</v>
      </c>
      <c r="E77" s="10">
        <v>39984</v>
      </c>
      <c r="F77" t="s">
        <v>97</v>
      </c>
      <c r="G77" t="s">
        <v>322</v>
      </c>
    </row>
    <row r="78" spans="1:7" x14ac:dyDescent="0.2">
      <c r="A78">
        <v>108</v>
      </c>
      <c r="B78" t="s">
        <v>111</v>
      </c>
      <c r="C78" t="s">
        <v>1</v>
      </c>
      <c r="D78" s="5">
        <v>77</v>
      </c>
      <c r="E78" s="10">
        <v>39539</v>
      </c>
      <c r="F78" t="s">
        <v>29</v>
      </c>
      <c r="G78" t="s">
        <v>314</v>
      </c>
    </row>
    <row r="79" spans="1:7" x14ac:dyDescent="0.2">
      <c r="A79">
        <v>109</v>
      </c>
      <c r="B79" t="s">
        <v>112</v>
      </c>
      <c r="C79" t="s">
        <v>1</v>
      </c>
      <c r="D79" s="5">
        <v>73</v>
      </c>
      <c r="E79" s="10">
        <v>39539</v>
      </c>
      <c r="F79" t="s">
        <v>29</v>
      </c>
      <c r="G79" t="s">
        <v>314</v>
      </c>
    </row>
    <row r="80" spans="1:7" x14ac:dyDescent="0.2">
      <c r="A80">
        <v>111</v>
      </c>
      <c r="B80" t="s">
        <v>113</v>
      </c>
      <c r="C80" t="s">
        <v>25</v>
      </c>
      <c r="D80" s="5">
        <v>22</v>
      </c>
      <c r="E80" s="10">
        <v>39990</v>
      </c>
      <c r="F80" t="s">
        <v>97</v>
      </c>
      <c r="G80" t="s">
        <v>322</v>
      </c>
    </row>
    <row r="81" spans="1:7" x14ac:dyDescent="0.2">
      <c r="A81">
        <v>112</v>
      </c>
      <c r="B81" t="s">
        <v>114</v>
      </c>
      <c r="C81" t="s">
        <v>25</v>
      </c>
      <c r="D81" s="5">
        <v>75</v>
      </c>
      <c r="E81" s="10">
        <v>39990</v>
      </c>
      <c r="F81" t="s">
        <v>97</v>
      </c>
      <c r="G81" t="s">
        <v>324</v>
      </c>
    </row>
    <row r="82" spans="1:7" x14ac:dyDescent="0.2">
      <c r="A82">
        <v>113</v>
      </c>
      <c r="B82" t="s">
        <v>115</v>
      </c>
      <c r="C82" t="s">
        <v>25</v>
      </c>
      <c r="D82" s="5">
        <v>3</v>
      </c>
      <c r="E82" s="10">
        <v>39990</v>
      </c>
      <c r="F82" t="s">
        <v>97</v>
      </c>
      <c r="G82" t="s">
        <v>324</v>
      </c>
    </row>
    <row r="83" spans="1:7" x14ac:dyDescent="0.2">
      <c r="A83">
        <v>114</v>
      </c>
      <c r="B83" t="s">
        <v>116</v>
      </c>
      <c r="C83" t="s">
        <v>1</v>
      </c>
      <c r="D83" s="5">
        <v>74</v>
      </c>
      <c r="E83" s="10">
        <v>39539</v>
      </c>
      <c r="F83" t="s">
        <v>29</v>
      </c>
      <c r="G83" t="s">
        <v>314</v>
      </c>
    </row>
    <row r="84" spans="1:7" x14ac:dyDescent="0.2">
      <c r="A84">
        <v>115</v>
      </c>
      <c r="B84" t="s">
        <v>117</v>
      </c>
      <c r="C84" t="s">
        <v>1</v>
      </c>
      <c r="D84" s="5">
        <v>98</v>
      </c>
      <c r="E84" s="10">
        <v>39539</v>
      </c>
      <c r="F84" t="s">
        <v>29</v>
      </c>
      <c r="G84" t="s">
        <v>314</v>
      </c>
    </row>
    <row r="85" spans="1:7" x14ac:dyDescent="0.2">
      <c r="A85">
        <v>116</v>
      </c>
      <c r="B85" t="s">
        <v>118</v>
      </c>
      <c r="C85" t="s">
        <v>1</v>
      </c>
      <c r="D85" s="5">
        <v>55</v>
      </c>
      <c r="E85" s="10">
        <v>39539</v>
      </c>
      <c r="F85" t="s">
        <v>29</v>
      </c>
      <c r="G85" t="s">
        <v>314</v>
      </c>
    </row>
    <row r="86" spans="1:7" x14ac:dyDescent="0.2">
      <c r="A86">
        <v>117</v>
      </c>
      <c r="B86" t="s">
        <v>119</v>
      </c>
      <c r="C86" t="s">
        <v>1</v>
      </c>
      <c r="D86" s="5">
        <v>70</v>
      </c>
      <c r="E86" s="10">
        <v>39539</v>
      </c>
      <c r="F86" t="s">
        <v>29</v>
      </c>
      <c r="G86" t="s">
        <v>314</v>
      </c>
    </row>
    <row r="87" spans="1:7" x14ac:dyDescent="0.2">
      <c r="A87">
        <v>118</v>
      </c>
      <c r="B87" t="s">
        <v>120</v>
      </c>
      <c r="C87" t="s">
        <v>1</v>
      </c>
      <c r="D87" s="5">
        <v>13</v>
      </c>
      <c r="E87" s="10">
        <v>39539</v>
      </c>
      <c r="F87" t="s">
        <v>29</v>
      </c>
      <c r="G87" t="s">
        <v>314</v>
      </c>
    </row>
    <row r="88" spans="1:7" x14ac:dyDescent="0.2">
      <c r="A88">
        <v>121</v>
      </c>
      <c r="B88" t="s">
        <v>121</v>
      </c>
      <c r="C88" t="s">
        <v>1</v>
      </c>
      <c r="D88" s="5">
        <v>29</v>
      </c>
      <c r="E88" s="10">
        <v>39997</v>
      </c>
      <c r="F88" t="s">
        <v>122</v>
      </c>
      <c r="G88" t="s">
        <v>324</v>
      </c>
    </row>
    <row r="89" spans="1:7" x14ac:dyDescent="0.2">
      <c r="A89">
        <v>123</v>
      </c>
      <c r="B89" t="s">
        <v>123</v>
      </c>
      <c r="C89" t="s">
        <v>1</v>
      </c>
      <c r="D89" s="5">
        <v>58</v>
      </c>
      <c r="E89" s="10">
        <v>39870</v>
      </c>
      <c r="F89" t="s">
        <v>19</v>
      </c>
      <c r="G89" t="s">
        <v>323</v>
      </c>
    </row>
    <row r="90" spans="1:7" x14ac:dyDescent="0.2">
      <c r="A90">
        <v>124</v>
      </c>
      <c r="B90" t="s">
        <v>124</v>
      </c>
      <c r="C90" t="s">
        <v>1</v>
      </c>
      <c r="D90" s="5">
        <v>65</v>
      </c>
      <c r="E90" s="10">
        <v>39870</v>
      </c>
      <c r="F90" t="s">
        <v>19</v>
      </c>
      <c r="G90" t="s">
        <v>323</v>
      </c>
    </row>
    <row r="91" spans="1:7" x14ac:dyDescent="0.2">
      <c r="A91">
        <v>126</v>
      </c>
      <c r="B91" t="s">
        <v>125</v>
      </c>
      <c r="C91" t="s">
        <v>1</v>
      </c>
      <c r="D91" s="5">
        <v>11</v>
      </c>
      <c r="E91" s="10">
        <v>39870</v>
      </c>
      <c r="F91" t="s">
        <v>19</v>
      </c>
      <c r="G91" t="s">
        <v>323</v>
      </c>
    </row>
    <row r="92" spans="1:7" x14ac:dyDescent="0.2">
      <c r="A92">
        <v>127</v>
      </c>
      <c r="B92" t="s">
        <v>126</v>
      </c>
      <c r="C92" t="s">
        <v>1</v>
      </c>
      <c r="D92" s="5">
        <v>24</v>
      </c>
      <c r="E92" s="10">
        <v>39870</v>
      </c>
      <c r="F92" t="s">
        <v>19</v>
      </c>
      <c r="G92" t="s">
        <v>323</v>
      </c>
    </row>
    <row r="93" spans="1:7" x14ac:dyDescent="0.2">
      <c r="A93">
        <v>128</v>
      </c>
      <c r="B93" t="s">
        <v>127</v>
      </c>
      <c r="C93" t="s">
        <v>1</v>
      </c>
      <c r="D93" s="5">
        <v>11</v>
      </c>
      <c r="E93" s="10">
        <v>39870</v>
      </c>
      <c r="F93" t="s">
        <v>19</v>
      </c>
      <c r="G93" t="s">
        <v>323</v>
      </c>
    </row>
    <row r="94" spans="1:7" x14ac:dyDescent="0.2">
      <c r="A94">
        <v>129</v>
      </c>
      <c r="B94" t="s">
        <v>128</v>
      </c>
      <c r="C94" t="s">
        <v>1</v>
      </c>
      <c r="D94" s="5">
        <v>39</v>
      </c>
      <c r="E94" s="10">
        <v>39870</v>
      </c>
      <c r="F94" t="s">
        <v>19</v>
      </c>
      <c r="G94" t="s">
        <v>316</v>
      </c>
    </row>
    <row r="95" spans="1:7" x14ac:dyDescent="0.2">
      <c r="A95">
        <v>130</v>
      </c>
      <c r="B95" t="s">
        <v>129</v>
      </c>
      <c r="C95" t="s">
        <v>31</v>
      </c>
      <c r="D95" s="5">
        <v>30</v>
      </c>
      <c r="E95" s="10">
        <v>39539</v>
      </c>
      <c r="F95" t="s">
        <v>29</v>
      </c>
      <c r="G95" t="s">
        <v>315</v>
      </c>
    </row>
    <row r="96" spans="1:7" x14ac:dyDescent="0.2">
      <c r="A96">
        <v>131</v>
      </c>
      <c r="B96" t="s">
        <v>130</v>
      </c>
      <c r="C96" t="s">
        <v>31</v>
      </c>
      <c r="D96" s="5">
        <v>81</v>
      </c>
      <c r="E96" s="10">
        <v>39539</v>
      </c>
      <c r="F96" t="s">
        <v>29</v>
      </c>
      <c r="G96" t="s">
        <v>315</v>
      </c>
    </row>
    <row r="97" spans="1:7" x14ac:dyDescent="0.2">
      <c r="A97">
        <v>132</v>
      </c>
      <c r="B97" t="s">
        <v>131</v>
      </c>
      <c r="C97" t="s">
        <v>1</v>
      </c>
      <c r="D97" s="5">
        <v>16</v>
      </c>
      <c r="E97" s="10">
        <v>39997</v>
      </c>
      <c r="F97" t="s">
        <v>122</v>
      </c>
      <c r="G97" t="s">
        <v>324</v>
      </c>
    </row>
    <row r="98" spans="1:7" x14ac:dyDescent="0.2">
      <c r="A98">
        <v>134</v>
      </c>
      <c r="B98" t="s">
        <v>132</v>
      </c>
      <c r="C98" t="s">
        <v>31</v>
      </c>
      <c r="D98" s="5">
        <v>47</v>
      </c>
      <c r="E98" s="10">
        <v>39878</v>
      </c>
      <c r="F98" t="s">
        <v>48</v>
      </c>
      <c r="G98" t="s">
        <v>316</v>
      </c>
    </row>
    <row r="99" spans="1:7" x14ac:dyDescent="0.2">
      <c r="A99">
        <v>135</v>
      </c>
      <c r="B99" t="s">
        <v>133</v>
      </c>
      <c r="C99" t="s">
        <v>31</v>
      </c>
      <c r="D99" s="5">
        <v>57</v>
      </c>
      <c r="E99" s="10">
        <v>39878</v>
      </c>
      <c r="F99" t="s">
        <v>48</v>
      </c>
      <c r="G99" t="s">
        <v>316</v>
      </c>
    </row>
    <row r="100" spans="1:7" x14ac:dyDescent="0.2">
      <c r="A100">
        <v>136</v>
      </c>
      <c r="B100" t="s">
        <v>134</v>
      </c>
      <c r="C100" t="s">
        <v>31</v>
      </c>
      <c r="D100" s="5">
        <v>50</v>
      </c>
      <c r="E100" s="10">
        <v>39878</v>
      </c>
      <c r="F100" t="s">
        <v>48</v>
      </c>
      <c r="G100" t="s">
        <v>316</v>
      </c>
    </row>
    <row r="101" spans="1:7" x14ac:dyDescent="0.2">
      <c r="A101">
        <v>142</v>
      </c>
      <c r="B101" t="s">
        <v>135</v>
      </c>
      <c r="C101" t="s">
        <v>31</v>
      </c>
      <c r="D101" s="5">
        <v>69</v>
      </c>
      <c r="E101" s="10">
        <v>39878</v>
      </c>
      <c r="F101" t="s">
        <v>48</v>
      </c>
      <c r="G101" t="s">
        <v>316</v>
      </c>
    </row>
    <row r="102" spans="1:7" x14ac:dyDescent="0.2">
      <c r="A102">
        <v>145</v>
      </c>
      <c r="B102" t="s">
        <v>136</v>
      </c>
      <c r="C102" t="s">
        <v>31</v>
      </c>
      <c r="D102" s="5">
        <v>74</v>
      </c>
      <c r="E102" s="10">
        <v>39878</v>
      </c>
      <c r="F102" t="s">
        <v>48</v>
      </c>
      <c r="G102" t="s">
        <v>316</v>
      </c>
    </row>
    <row r="103" spans="1:7" x14ac:dyDescent="0.2">
      <c r="A103">
        <v>146</v>
      </c>
      <c r="B103" t="s">
        <v>137</v>
      </c>
      <c r="C103" t="s">
        <v>1</v>
      </c>
      <c r="D103" s="5">
        <v>54</v>
      </c>
      <c r="E103" s="10">
        <v>39878</v>
      </c>
      <c r="F103" t="s">
        <v>48</v>
      </c>
      <c r="G103" t="s">
        <v>316</v>
      </c>
    </row>
    <row r="104" spans="1:7" x14ac:dyDescent="0.2">
      <c r="A104">
        <v>148</v>
      </c>
      <c r="B104" t="s">
        <v>138</v>
      </c>
      <c r="C104" t="s">
        <v>139</v>
      </c>
      <c r="D104" s="5">
        <v>29</v>
      </c>
      <c r="E104" s="10">
        <v>39885</v>
      </c>
      <c r="F104" t="s">
        <v>48</v>
      </c>
      <c r="G104" t="s">
        <v>316</v>
      </c>
    </row>
    <row r="105" spans="1:7" x14ac:dyDescent="0.2">
      <c r="A105">
        <v>149</v>
      </c>
      <c r="B105" t="s">
        <v>140</v>
      </c>
      <c r="C105" t="s">
        <v>31</v>
      </c>
      <c r="D105" s="5">
        <v>58</v>
      </c>
      <c r="E105" s="10">
        <v>39570</v>
      </c>
      <c r="F105" t="s">
        <v>37</v>
      </c>
      <c r="G105" t="s">
        <v>315</v>
      </c>
    </row>
    <row r="106" spans="1:7" x14ac:dyDescent="0.2">
      <c r="A106">
        <v>150</v>
      </c>
      <c r="B106" t="s">
        <v>141</v>
      </c>
      <c r="C106" t="s">
        <v>1</v>
      </c>
      <c r="D106" s="5">
        <v>95</v>
      </c>
      <c r="E106" s="10">
        <v>39892</v>
      </c>
      <c r="F106" t="s">
        <v>48</v>
      </c>
      <c r="G106" t="s">
        <v>321</v>
      </c>
    </row>
    <row r="107" spans="1:7" x14ac:dyDescent="0.2">
      <c r="A107">
        <v>151</v>
      </c>
      <c r="B107" t="s">
        <v>142</v>
      </c>
      <c r="C107" t="s">
        <v>1</v>
      </c>
      <c r="D107" s="5">
        <v>54</v>
      </c>
      <c r="E107" s="10">
        <v>39892</v>
      </c>
      <c r="F107" t="s">
        <v>48</v>
      </c>
      <c r="G107" t="s">
        <v>321</v>
      </c>
    </row>
    <row r="108" spans="1:7" x14ac:dyDescent="0.2">
      <c r="A108">
        <v>152</v>
      </c>
      <c r="B108" t="s">
        <v>143</v>
      </c>
      <c r="C108" t="s">
        <v>1</v>
      </c>
      <c r="D108" s="5">
        <v>83</v>
      </c>
      <c r="E108" s="10">
        <v>39892</v>
      </c>
      <c r="F108" t="s">
        <v>48</v>
      </c>
      <c r="G108" t="s">
        <v>321</v>
      </c>
    </row>
    <row r="109" spans="1:7" x14ac:dyDescent="0.2">
      <c r="A109">
        <v>153</v>
      </c>
      <c r="B109" t="s">
        <v>144</v>
      </c>
      <c r="C109" t="s">
        <v>1</v>
      </c>
      <c r="D109" s="5">
        <v>69</v>
      </c>
      <c r="E109" s="10">
        <v>39892</v>
      </c>
      <c r="F109" t="s">
        <v>48</v>
      </c>
      <c r="G109" t="s">
        <v>321</v>
      </c>
    </row>
    <row r="110" spans="1:7" x14ac:dyDescent="0.2">
      <c r="A110">
        <v>154</v>
      </c>
      <c r="B110" t="s">
        <v>145</v>
      </c>
      <c r="C110" t="s">
        <v>1</v>
      </c>
      <c r="D110" s="5">
        <v>5</v>
      </c>
      <c r="E110" s="10">
        <v>39892</v>
      </c>
      <c r="F110" t="s">
        <v>48</v>
      </c>
      <c r="G110" t="s">
        <v>321</v>
      </c>
    </row>
    <row r="111" spans="1:7" x14ac:dyDescent="0.2">
      <c r="A111">
        <v>155</v>
      </c>
      <c r="B111" t="s">
        <v>146</v>
      </c>
      <c r="C111" t="s">
        <v>1</v>
      </c>
      <c r="D111" s="5">
        <v>6</v>
      </c>
      <c r="E111" s="10">
        <v>39892</v>
      </c>
      <c r="F111" t="s">
        <v>48</v>
      </c>
      <c r="G111" t="s">
        <v>321</v>
      </c>
    </row>
    <row r="112" spans="1:7" x14ac:dyDescent="0.2">
      <c r="A112">
        <v>156</v>
      </c>
      <c r="B112" t="s">
        <v>147</v>
      </c>
      <c r="C112" t="s">
        <v>1</v>
      </c>
      <c r="D112" s="5">
        <v>33</v>
      </c>
      <c r="E112" s="10">
        <v>39899</v>
      </c>
      <c r="F112" t="s">
        <v>48</v>
      </c>
      <c r="G112" t="s">
        <v>321</v>
      </c>
    </row>
    <row r="113" spans="1:7" x14ac:dyDescent="0.2">
      <c r="A113">
        <v>157</v>
      </c>
      <c r="B113" t="s">
        <v>148</v>
      </c>
      <c r="C113" t="s">
        <v>1</v>
      </c>
      <c r="D113" s="5">
        <v>62</v>
      </c>
      <c r="E113" s="10">
        <v>39899</v>
      </c>
      <c r="F113" t="s">
        <v>48</v>
      </c>
      <c r="G113" t="s">
        <v>321</v>
      </c>
    </row>
    <row r="114" spans="1:7" x14ac:dyDescent="0.2">
      <c r="A114">
        <v>160</v>
      </c>
      <c r="B114" t="s">
        <v>149</v>
      </c>
      <c r="C114" t="s">
        <v>25</v>
      </c>
      <c r="D114" s="5">
        <v>34</v>
      </c>
      <c r="E114" s="10">
        <v>40028</v>
      </c>
      <c r="F114" t="s">
        <v>150</v>
      </c>
      <c r="G114" t="s">
        <v>325</v>
      </c>
    </row>
    <row r="115" spans="1:7" x14ac:dyDescent="0.2">
      <c r="A115">
        <v>161</v>
      </c>
      <c r="B115" t="s">
        <v>151</v>
      </c>
      <c r="C115" t="s">
        <v>1</v>
      </c>
      <c r="D115" s="5">
        <v>49</v>
      </c>
      <c r="E115" s="10">
        <v>40028</v>
      </c>
      <c r="F115" t="s">
        <v>150</v>
      </c>
      <c r="G115" t="s">
        <v>325</v>
      </c>
    </row>
    <row r="116" spans="1:7" x14ac:dyDescent="0.2">
      <c r="A116">
        <v>162</v>
      </c>
      <c r="B116" t="s">
        <v>152</v>
      </c>
      <c r="C116" t="s">
        <v>25</v>
      </c>
      <c r="D116" s="5">
        <v>90</v>
      </c>
      <c r="E116" s="10">
        <v>40028</v>
      </c>
      <c r="F116" t="s">
        <v>150</v>
      </c>
      <c r="G116" t="s">
        <v>325</v>
      </c>
    </row>
    <row r="117" spans="1:7" x14ac:dyDescent="0.2">
      <c r="A117">
        <v>163</v>
      </c>
      <c r="B117" t="s">
        <v>153</v>
      </c>
      <c r="C117" t="s">
        <v>25</v>
      </c>
      <c r="D117" s="5">
        <v>64</v>
      </c>
      <c r="E117" s="10">
        <v>40028</v>
      </c>
      <c r="F117" t="s">
        <v>150</v>
      </c>
      <c r="G117" t="s">
        <v>325</v>
      </c>
    </row>
    <row r="118" spans="1:7" x14ac:dyDescent="0.2">
      <c r="A118">
        <v>164</v>
      </c>
      <c r="B118" t="s">
        <v>154</v>
      </c>
      <c r="C118" t="s">
        <v>25</v>
      </c>
      <c r="D118" s="5">
        <v>93</v>
      </c>
      <c r="E118" s="10">
        <v>40028</v>
      </c>
      <c r="F118" t="s">
        <v>150</v>
      </c>
      <c r="G118" t="s">
        <v>325</v>
      </c>
    </row>
    <row r="119" spans="1:7" x14ac:dyDescent="0.2">
      <c r="A119">
        <v>165</v>
      </c>
      <c r="B119" t="s">
        <v>155</v>
      </c>
      <c r="C119" t="s">
        <v>25</v>
      </c>
      <c r="D119" s="5">
        <v>94</v>
      </c>
      <c r="E119" s="10">
        <v>40028</v>
      </c>
      <c r="F119" t="s">
        <v>150</v>
      </c>
      <c r="G119" t="s">
        <v>325</v>
      </c>
    </row>
    <row r="120" spans="1:7" x14ac:dyDescent="0.2">
      <c r="A120">
        <v>166</v>
      </c>
      <c r="B120" t="s">
        <v>156</v>
      </c>
      <c r="C120" t="s">
        <v>157</v>
      </c>
      <c r="D120" s="5">
        <v>71</v>
      </c>
      <c r="E120" s="10">
        <v>39577</v>
      </c>
      <c r="F120" t="s">
        <v>37</v>
      </c>
      <c r="G120" t="s">
        <v>315</v>
      </c>
    </row>
    <row r="121" spans="1:7" x14ac:dyDescent="0.2">
      <c r="A121">
        <v>167</v>
      </c>
      <c r="B121" t="s">
        <v>158</v>
      </c>
      <c r="C121" t="s">
        <v>157</v>
      </c>
      <c r="D121" s="5">
        <v>2</v>
      </c>
      <c r="E121" s="10">
        <v>39577</v>
      </c>
      <c r="F121" t="s">
        <v>37</v>
      </c>
      <c r="G121" t="s">
        <v>315</v>
      </c>
    </row>
    <row r="122" spans="1:7" x14ac:dyDescent="0.2">
      <c r="A122">
        <v>171</v>
      </c>
      <c r="B122" t="s">
        <v>159</v>
      </c>
      <c r="C122" t="s">
        <v>1</v>
      </c>
      <c r="D122" s="5">
        <v>21</v>
      </c>
      <c r="E122" s="10">
        <v>39585</v>
      </c>
      <c r="F122" t="s">
        <v>37</v>
      </c>
      <c r="G122" t="s">
        <v>326</v>
      </c>
    </row>
    <row r="123" spans="1:7" x14ac:dyDescent="0.2">
      <c r="A123">
        <v>172</v>
      </c>
      <c r="B123" t="s">
        <v>160</v>
      </c>
      <c r="C123" t="s">
        <v>1</v>
      </c>
      <c r="D123" s="5">
        <v>43</v>
      </c>
      <c r="E123" s="10">
        <v>39585</v>
      </c>
      <c r="F123" t="s">
        <v>37</v>
      </c>
      <c r="G123" t="s">
        <v>326</v>
      </c>
    </row>
    <row r="124" spans="1:7" x14ac:dyDescent="0.2">
      <c r="A124">
        <v>173</v>
      </c>
      <c r="B124" t="s">
        <v>161</v>
      </c>
      <c r="C124" t="s">
        <v>31</v>
      </c>
      <c r="D124" s="5">
        <v>47</v>
      </c>
      <c r="E124" s="10">
        <v>39903</v>
      </c>
      <c r="F124" t="s">
        <v>48</v>
      </c>
      <c r="G124" t="s">
        <v>321</v>
      </c>
    </row>
    <row r="125" spans="1:7" x14ac:dyDescent="0.2">
      <c r="A125">
        <v>174</v>
      </c>
      <c r="B125" t="s">
        <v>162</v>
      </c>
      <c r="C125" t="s">
        <v>31</v>
      </c>
      <c r="D125" s="5">
        <v>53</v>
      </c>
      <c r="E125" s="10">
        <v>39903</v>
      </c>
      <c r="F125" t="s">
        <v>48</v>
      </c>
      <c r="G125" t="s">
        <v>321</v>
      </c>
    </row>
    <row r="126" spans="1:7" x14ac:dyDescent="0.2">
      <c r="A126">
        <v>175</v>
      </c>
      <c r="B126" t="s">
        <v>163</v>
      </c>
      <c r="C126" t="s">
        <v>1</v>
      </c>
      <c r="D126" s="5">
        <v>89</v>
      </c>
      <c r="E126" s="10">
        <v>39597</v>
      </c>
      <c r="F126" t="s">
        <v>37</v>
      </c>
      <c r="G126" t="s">
        <v>326</v>
      </c>
    </row>
    <row r="127" spans="1:7" x14ac:dyDescent="0.2">
      <c r="A127">
        <v>176</v>
      </c>
      <c r="B127" t="s">
        <v>164</v>
      </c>
      <c r="C127" t="s">
        <v>1</v>
      </c>
      <c r="D127" s="5">
        <v>23</v>
      </c>
      <c r="E127" s="10">
        <v>39597</v>
      </c>
      <c r="F127" t="s">
        <v>37</v>
      </c>
      <c r="G127" t="s">
        <v>326</v>
      </c>
    </row>
    <row r="128" spans="1:7" x14ac:dyDescent="0.2">
      <c r="A128">
        <v>182</v>
      </c>
      <c r="B128" t="s">
        <v>165</v>
      </c>
      <c r="C128" t="s">
        <v>1</v>
      </c>
      <c r="D128" s="5">
        <v>42</v>
      </c>
      <c r="E128" s="10">
        <v>39598</v>
      </c>
      <c r="F128" t="s">
        <v>37</v>
      </c>
      <c r="G128" t="s">
        <v>326</v>
      </c>
    </row>
    <row r="129" spans="1:7" x14ac:dyDescent="0.2">
      <c r="A129">
        <v>183</v>
      </c>
      <c r="B129" t="s">
        <v>166</v>
      </c>
      <c r="C129" t="s">
        <v>1</v>
      </c>
      <c r="D129" s="5">
        <v>18</v>
      </c>
      <c r="E129" s="10">
        <v>39598</v>
      </c>
      <c r="F129" t="s">
        <v>37</v>
      </c>
      <c r="G129" t="s">
        <v>326</v>
      </c>
    </row>
    <row r="130" spans="1:7" x14ac:dyDescent="0.2">
      <c r="A130">
        <v>184</v>
      </c>
      <c r="B130" t="s">
        <v>167</v>
      </c>
      <c r="C130" t="s">
        <v>1</v>
      </c>
      <c r="D130" s="5">
        <v>88</v>
      </c>
      <c r="E130" s="10">
        <v>39598</v>
      </c>
      <c r="F130" t="s">
        <v>37</v>
      </c>
      <c r="G130" t="s">
        <v>326</v>
      </c>
    </row>
    <row r="131" spans="1:7" x14ac:dyDescent="0.2">
      <c r="A131">
        <v>185</v>
      </c>
      <c r="B131" t="s">
        <v>168</v>
      </c>
      <c r="C131" t="s">
        <v>1</v>
      </c>
      <c r="D131" s="5">
        <v>68</v>
      </c>
      <c r="E131" s="10">
        <v>39598</v>
      </c>
      <c r="F131" t="s">
        <v>37</v>
      </c>
      <c r="G131" t="s">
        <v>326</v>
      </c>
    </row>
    <row r="132" spans="1:7" x14ac:dyDescent="0.2">
      <c r="A132">
        <v>186</v>
      </c>
      <c r="B132" t="s">
        <v>169</v>
      </c>
      <c r="C132" t="s">
        <v>139</v>
      </c>
      <c r="D132" s="5">
        <v>72</v>
      </c>
      <c r="E132" s="10">
        <v>39925</v>
      </c>
      <c r="F132" t="s">
        <v>73</v>
      </c>
      <c r="G132" t="s">
        <v>321</v>
      </c>
    </row>
    <row r="133" spans="1:7" x14ac:dyDescent="0.2">
      <c r="A133">
        <v>188</v>
      </c>
      <c r="B133" t="s">
        <v>170</v>
      </c>
      <c r="C133" t="s">
        <v>139</v>
      </c>
      <c r="D133" s="5">
        <v>16</v>
      </c>
      <c r="E133" s="10">
        <v>39925</v>
      </c>
      <c r="F133" t="s">
        <v>73</v>
      </c>
      <c r="G133" t="s">
        <v>321</v>
      </c>
    </row>
    <row r="134" spans="1:7" x14ac:dyDescent="0.2">
      <c r="A134">
        <v>189</v>
      </c>
      <c r="B134" t="s">
        <v>171</v>
      </c>
      <c r="C134" t="s">
        <v>139</v>
      </c>
      <c r="D134" s="5">
        <v>53</v>
      </c>
      <c r="E134" s="10">
        <v>39925</v>
      </c>
      <c r="F134" t="s">
        <v>73</v>
      </c>
      <c r="G134" t="s">
        <v>321</v>
      </c>
    </row>
    <row r="135" spans="1:7" x14ac:dyDescent="0.2">
      <c r="A135">
        <v>190</v>
      </c>
      <c r="B135" t="s">
        <v>172</v>
      </c>
      <c r="C135" t="s">
        <v>1</v>
      </c>
      <c r="D135" s="5">
        <v>19</v>
      </c>
      <c r="E135" s="10">
        <v>39935</v>
      </c>
      <c r="F135" t="s">
        <v>173</v>
      </c>
      <c r="G135" t="s">
        <v>321</v>
      </c>
    </row>
    <row r="136" spans="1:7" x14ac:dyDescent="0.2">
      <c r="A136">
        <v>191</v>
      </c>
      <c r="B136" t="s">
        <v>174</v>
      </c>
      <c r="C136" t="s">
        <v>1</v>
      </c>
      <c r="D136" s="5">
        <v>37</v>
      </c>
      <c r="E136" s="10">
        <v>39935</v>
      </c>
      <c r="F136" t="s">
        <v>173</v>
      </c>
      <c r="G136" t="s">
        <v>321</v>
      </c>
    </row>
    <row r="137" spans="1:7" x14ac:dyDescent="0.2">
      <c r="A137">
        <v>196</v>
      </c>
      <c r="B137" t="s">
        <v>175</v>
      </c>
      <c r="C137" t="s">
        <v>31</v>
      </c>
      <c r="D137" s="5">
        <v>26</v>
      </c>
      <c r="E137" s="10">
        <v>39940</v>
      </c>
      <c r="F137" t="s">
        <v>173</v>
      </c>
      <c r="G137" t="s">
        <v>321</v>
      </c>
    </row>
    <row r="138" spans="1:7" x14ac:dyDescent="0.2">
      <c r="A138">
        <v>198</v>
      </c>
      <c r="B138" t="s">
        <v>176</v>
      </c>
      <c r="C138" t="s">
        <v>31</v>
      </c>
      <c r="D138" s="5">
        <v>2</v>
      </c>
      <c r="E138" s="10">
        <v>39598</v>
      </c>
      <c r="F138" t="s">
        <v>37</v>
      </c>
      <c r="G138" t="s">
        <v>326</v>
      </c>
    </row>
    <row r="139" spans="1:7" x14ac:dyDescent="0.2">
      <c r="A139">
        <v>200</v>
      </c>
      <c r="B139" t="s">
        <v>177</v>
      </c>
      <c r="C139" t="s">
        <v>1</v>
      </c>
      <c r="D139" s="5">
        <v>28</v>
      </c>
      <c r="E139" s="10">
        <v>39697</v>
      </c>
      <c r="F139" t="s">
        <v>55</v>
      </c>
      <c r="G139" t="s">
        <v>318</v>
      </c>
    </row>
    <row r="140" spans="1:7" x14ac:dyDescent="0.2">
      <c r="A140">
        <v>201</v>
      </c>
      <c r="B140" t="s">
        <v>178</v>
      </c>
      <c r="C140" t="s">
        <v>1</v>
      </c>
      <c r="D140" s="5">
        <v>63</v>
      </c>
      <c r="E140" s="10">
        <v>39608</v>
      </c>
      <c r="F140" t="s">
        <v>179</v>
      </c>
      <c r="G140" t="s">
        <v>326</v>
      </c>
    </row>
    <row r="141" spans="1:7" x14ac:dyDescent="0.2">
      <c r="A141">
        <v>202</v>
      </c>
      <c r="B141" t="s">
        <v>180</v>
      </c>
      <c r="C141" t="s">
        <v>1</v>
      </c>
      <c r="D141" s="5">
        <v>40</v>
      </c>
      <c r="E141" s="10">
        <v>39940</v>
      </c>
      <c r="F141" t="s">
        <v>173</v>
      </c>
      <c r="G141" t="s">
        <v>322</v>
      </c>
    </row>
    <row r="142" spans="1:7" x14ac:dyDescent="0.2">
      <c r="A142">
        <v>203</v>
      </c>
      <c r="B142" t="s">
        <v>181</v>
      </c>
      <c r="C142" t="s">
        <v>1</v>
      </c>
      <c r="D142" s="5">
        <v>34</v>
      </c>
      <c r="E142" s="10">
        <v>39617</v>
      </c>
      <c r="F142" t="s">
        <v>179</v>
      </c>
      <c r="G142" t="s">
        <v>326</v>
      </c>
    </row>
    <row r="143" spans="1:7" x14ac:dyDescent="0.2">
      <c r="A143">
        <v>206</v>
      </c>
      <c r="B143" t="s">
        <v>182</v>
      </c>
      <c r="C143" t="s">
        <v>31</v>
      </c>
      <c r="D143" s="5">
        <v>33</v>
      </c>
      <c r="E143" s="10">
        <v>39940</v>
      </c>
      <c r="F143" t="s">
        <v>173</v>
      </c>
      <c r="G143" t="s">
        <v>322</v>
      </c>
    </row>
    <row r="144" spans="1:7" x14ac:dyDescent="0.2">
      <c r="A144">
        <v>207</v>
      </c>
      <c r="B144" t="s">
        <v>183</v>
      </c>
      <c r="C144" t="s">
        <v>31</v>
      </c>
      <c r="D144" s="5">
        <v>13</v>
      </c>
      <c r="E144" s="10">
        <v>39942</v>
      </c>
      <c r="F144" t="s">
        <v>173</v>
      </c>
      <c r="G144" t="s">
        <v>322</v>
      </c>
    </row>
    <row r="145" spans="1:7" x14ac:dyDescent="0.2">
      <c r="A145">
        <v>210</v>
      </c>
      <c r="B145" t="s">
        <v>186</v>
      </c>
      <c r="C145" t="s">
        <v>1</v>
      </c>
      <c r="D145" s="5">
        <v>77</v>
      </c>
      <c r="E145" s="10">
        <v>39742</v>
      </c>
      <c r="F145" t="s">
        <v>185</v>
      </c>
      <c r="G145" t="s">
        <v>327</v>
      </c>
    </row>
    <row r="146" spans="1:7" x14ac:dyDescent="0.2">
      <c r="A146">
        <v>217</v>
      </c>
      <c r="B146" t="s">
        <v>187</v>
      </c>
      <c r="C146" t="s">
        <v>31</v>
      </c>
      <c r="D146" s="5">
        <v>65</v>
      </c>
      <c r="E146" s="10">
        <v>39784</v>
      </c>
      <c r="F146" t="s">
        <v>3</v>
      </c>
      <c r="G146" t="s">
        <v>328</v>
      </c>
    </row>
    <row r="147" spans="1:7" x14ac:dyDescent="0.2">
      <c r="A147">
        <v>219</v>
      </c>
      <c r="B147" t="s">
        <v>188</v>
      </c>
      <c r="C147" t="s">
        <v>31</v>
      </c>
      <c r="D147" s="5">
        <v>71</v>
      </c>
      <c r="E147" s="10">
        <v>39631</v>
      </c>
      <c r="F147" t="s">
        <v>189</v>
      </c>
      <c r="G147" t="s">
        <v>329</v>
      </c>
    </row>
    <row r="148" spans="1:7" x14ac:dyDescent="0.2">
      <c r="A148">
        <v>220</v>
      </c>
      <c r="B148" t="s">
        <v>190</v>
      </c>
      <c r="C148" t="s">
        <v>31</v>
      </c>
      <c r="D148" s="5">
        <v>61</v>
      </c>
      <c r="E148" s="10">
        <v>39631</v>
      </c>
      <c r="F148" t="s">
        <v>189</v>
      </c>
      <c r="G148" t="s">
        <v>329</v>
      </c>
    </row>
    <row r="149" spans="1:7" x14ac:dyDescent="0.2">
      <c r="A149">
        <v>221</v>
      </c>
      <c r="B149" t="s">
        <v>191</v>
      </c>
      <c r="C149" t="s">
        <v>1</v>
      </c>
      <c r="D149" s="5">
        <v>73</v>
      </c>
      <c r="E149" s="10">
        <v>39963</v>
      </c>
      <c r="F149" t="s">
        <v>173</v>
      </c>
      <c r="G149" t="s">
        <v>322</v>
      </c>
    </row>
    <row r="150" spans="1:7" x14ac:dyDescent="0.2">
      <c r="A150">
        <v>222</v>
      </c>
      <c r="B150" t="s">
        <v>192</v>
      </c>
      <c r="C150" t="s">
        <v>1</v>
      </c>
      <c r="D150" s="5">
        <v>12</v>
      </c>
      <c r="E150" s="10">
        <v>39631</v>
      </c>
      <c r="F150" t="s">
        <v>189</v>
      </c>
      <c r="G150" t="s">
        <v>329</v>
      </c>
    </row>
    <row r="151" spans="1:7" x14ac:dyDescent="0.2">
      <c r="A151">
        <v>223</v>
      </c>
      <c r="B151" t="s">
        <v>193</v>
      </c>
      <c r="C151" t="s">
        <v>1</v>
      </c>
      <c r="D151" s="5">
        <v>28</v>
      </c>
      <c r="E151" s="10">
        <v>39631</v>
      </c>
      <c r="F151" t="s">
        <v>189</v>
      </c>
      <c r="G151" t="s">
        <v>329</v>
      </c>
    </row>
    <row r="152" spans="1:7" x14ac:dyDescent="0.2">
      <c r="A152">
        <v>224</v>
      </c>
      <c r="B152" t="s">
        <v>194</v>
      </c>
      <c r="C152" t="s">
        <v>1</v>
      </c>
      <c r="D152" s="5">
        <v>56</v>
      </c>
      <c r="E152" s="10">
        <v>39636</v>
      </c>
      <c r="F152" t="s">
        <v>189</v>
      </c>
      <c r="G152" t="s">
        <v>329</v>
      </c>
    </row>
    <row r="153" spans="1:7" x14ac:dyDescent="0.2">
      <c r="A153">
        <v>225</v>
      </c>
      <c r="B153" t="s">
        <v>195</v>
      </c>
      <c r="C153" t="s">
        <v>1</v>
      </c>
      <c r="D153" s="5">
        <v>67</v>
      </c>
      <c r="E153" s="10">
        <v>39646</v>
      </c>
      <c r="F153" t="s">
        <v>189</v>
      </c>
      <c r="G153" t="s">
        <v>329</v>
      </c>
    </row>
    <row r="154" spans="1:7" x14ac:dyDescent="0.2">
      <c r="A154">
        <v>226</v>
      </c>
      <c r="B154" t="s">
        <v>196</v>
      </c>
      <c r="C154" t="s">
        <v>1</v>
      </c>
      <c r="D154" s="5">
        <v>47</v>
      </c>
      <c r="E154" s="10">
        <v>39995</v>
      </c>
      <c r="F154" t="s">
        <v>122</v>
      </c>
      <c r="G154" t="s">
        <v>324</v>
      </c>
    </row>
    <row r="155" spans="1:7" x14ac:dyDescent="0.2">
      <c r="A155">
        <v>227</v>
      </c>
      <c r="B155" t="s">
        <v>197</v>
      </c>
      <c r="C155" t="s">
        <v>1</v>
      </c>
      <c r="D155" s="5">
        <v>85</v>
      </c>
      <c r="E155" s="10">
        <v>39995</v>
      </c>
      <c r="F155" t="s">
        <v>122</v>
      </c>
      <c r="G155" t="s">
        <v>324</v>
      </c>
    </row>
    <row r="156" spans="1:7" x14ac:dyDescent="0.2">
      <c r="A156">
        <v>228</v>
      </c>
      <c r="B156" t="s">
        <v>198</v>
      </c>
      <c r="C156" t="s">
        <v>1</v>
      </c>
      <c r="D156" s="5">
        <v>88</v>
      </c>
      <c r="E156" s="10">
        <v>39995</v>
      </c>
      <c r="F156" t="s">
        <v>122</v>
      </c>
      <c r="G156" t="s">
        <v>324</v>
      </c>
    </row>
    <row r="157" spans="1:7" x14ac:dyDescent="0.2">
      <c r="A157">
        <v>229</v>
      </c>
      <c r="B157" t="s">
        <v>199</v>
      </c>
      <c r="C157" t="s">
        <v>1</v>
      </c>
      <c r="D157" s="5">
        <v>6</v>
      </c>
      <c r="E157" s="10">
        <v>39660</v>
      </c>
      <c r="F157" t="s">
        <v>189</v>
      </c>
      <c r="G157" t="s">
        <v>329</v>
      </c>
    </row>
    <row r="158" spans="1:7" x14ac:dyDescent="0.2">
      <c r="A158">
        <v>230</v>
      </c>
      <c r="B158" t="s">
        <v>200</v>
      </c>
      <c r="C158" t="s">
        <v>1</v>
      </c>
      <c r="D158" s="5">
        <v>12</v>
      </c>
      <c r="E158" s="10">
        <v>39660</v>
      </c>
      <c r="F158" t="s">
        <v>189</v>
      </c>
      <c r="G158" t="s">
        <v>329</v>
      </c>
    </row>
    <row r="159" spans="1:7" x14ac:dyDescent="0.2">
      <c r="A159">
        <v>233</v>
      </c>
      <c r="B159" t="s">
        <v>203</v>
      </c>
      <c r="C159" t="s">
        <v>31</v>
      </c>
      <c r="D159" s="5">
        <v>95</v>
      </c>
      <c r="E159" s="10">
        <v>39963</v>
      </c>
      <c r="F159" t="s">
        <v>173</v>
      </c>
      <c r="G159" t="s">
        <v>322</v>
      </c>
    </row>
    <row r="160" spans="1:7" x14ac:dyDescent="0.2">
      <c r="A160">
        <v>234</v>
      </c>
      <c r="B160" t="s">
        <v>330</v>
      </c>
      <c r="C160" t="s">
        <v>31</v>
      </c>
      <c r="D160" s="5">
        <v>85</v>
      </c>
      <c r="E160" s="10">
        <v>39963</v>
      </c>
      <c r="F160" t="s">
        <v>173</v>
      </c>
      <c r="G160" t="s">
        <v>322</v>
      </c>
    </row>
    <row r="161" spans="1:7" x14ac:dyDescent="0.2">
      <c r="A161">
        <v>235</v>
      </c>
      <c r="B161" t="s">
        <v>205</v>
      </c>
      <c r="C161" t="s">
        <v>1</v>
      </c>
      <c r="D161" s="5">
        <v>38</v>
      </c>
      <c r="E161" s="10">
        <v>39963</v>
      </c>
      <c r="F161" t="s">
        <v>173</v>
      </c>
      <c r="G161" t="s">
        <v>322</v>
      </c>
    </row>
    <row r="162" spans="1:7" x14ac:dyDescent="0.2">
      <c r="A162">
        <v>236</v>
      </c>
      <c r="B162" t="s">
        <v>206</v>
      </c>
      <c r="C162" t="s">
        <v>139</v>
      </c>
      <c r="D162" s="5">
        <v>70</v>
      </c>
      <c r="E162" s="10">
        <v>39665</v>
      </c>
      <c r="F162" t="s">
        <v>207</v>
      </c>
      <c r="G162" t="s">
        <v>331</v>
      </c>
    </row>
    <row r="163" spans="1:7" x14ac:dyDescent="0.2">
      <c r="A163">
        <v>237</v>
      </c>
      <c r="B163" t="s">
        <v>208</v>
      </c>
      <c r="C163" t="s">
        <v>1</v>
      </c>
      <c r="D163" s="5">
        <v>85</v>
      </c>
      <c r="E163" s="10">
        <v>39974</v>
      </c>
      <c r="F163" t="s">
        <v>97</v>
      </c>
      <c r="G163" t="s">
        <v>324</v>
      </c>
    </row>
    <row r="164" spans="1:7" x14ac:dyDescent="0.2">
      <c r="A164">
        <v>238</v>
      </c>
      <c r="B164" t="s">
        <v>209</v>
      </c>
      <c r="C164" t="s">
        <v>1</v>
      </c>
      <c r="D164" s="5">
        <v>41</v>
      </c>
      <c r="E164" s="10">
        <v>39974</v>
      </c>
      <c r="F164" t="s">
        <v>97</v>
      </c>
      <c r="G164" t="s">
        <v>324</v>
      </c>
    </row>
    <row r="165" spans="1:7" x14ac:dyDescent="0.2">
      <c r="A165">
        <v>239</v>
      </c>
      <c r="B165" t="s">
        <v>210</v>
      </c>
      <c r="C165" t="s">
        <v>1</v>
      </c>
      <c r="D165" s="5">
        <v>49</v>
      </c>
      <c r="E165" s="10">
        <v>39974</v>
      </c>
      <c r="F165" t="s">
        <v>97</v>
      </c>
      <c r="G165" t="s">
        <v>324</v>
      </c>
    </row>
    <row r="166" spans="1:7" x14ac:dyDescent="0.2">
      <c r="A166">
        <v>240</v>
      </c>
      <c r="B166" t="s">
        <v>211</v>
      </c>
      <c r="C166" t="s">
        <v>1</v>
      </c>
      <c r="D166" s="5">
        <v>95</v>
      </c>
      <c r="E166" s="10">
        <v>39974</v>
      </c>
      <c r="F166" t="s">
        <v>97</v>
      </c>
      <c r="G166" t="s">
        <v>324</v>
      </c>
    </row>
    <row r="167" spans="1:7" x14ac:dyDescent="0.2">
      <c r="A167">
        <v>241</v>
      </c>
      <c r="B167" t="s">
        <v>212</v>
      </c>
      <c r="C167" t="s">
        <v>1</v>
      </c>
      <c r="D167" s="5">
        <v>30</v>
      </c>
      <c r="E167" s="10">
        <v>39974</v>
      </c>
      <c r="F167" t="s">
        <v>97</v>
      </c>
      <c r="G167" t="s">
        <v>324</v>
      </c>
    </row>
    <row r="168" spans="1:7" x14ac:dyDescent="0.2">
      <c r="A168">
        <v>242</v>
      </c>
      <c r="B168" t="s">
        <v>213</v>
      </c>
      <c r="C168" t="s">
        <v>1</v>
      </c>
      <c r="D168" s="5">
        <v>19</v>
      </c>
      <c r="E168" s="10">
        <v>39974</v>
      </c>
      <c r="F168" t="s">
        <v>97</v>
      </c>
      <c r="G168" t="s">
        <v>324</v>
      </c>
    </row>
    <row r="169" spans="1:7" x14ac:dyDescent="0.2">
      <c r="A169">
        <v>243</v>
      </c>
      <c r="B169" t="s">
        <v>214</v>
      </c>
      <c r="C169" t="s">
        <v>215</v>
      </c>
      <c r="D169" s="5">
        <v>45</v>
      </c>
      <c r="E169" s="10">
        <v>39974</v>
      </c>
      <c r="F169" t="s">
        <v>97</v>
      </c>
      <c r="G169" t="s">
        <v>324</v>
      </c>
    </row>
    <row r="170" spans="1:7" x14ac:dyDescent="0.2">
      <c r="A170">
        <v>248</v>
      </c>
      <c r="B170" t="s">
        <v>221</v>
      </c>
      <c r="C170" t="s">
        <v>1</v>
      </c>
      <c r="D170" s="5">
        <v>6</v>
      </c>
      <c r="E170" s="10">
        <v>39989</v>
      </c>
      <c r="F170" t="s">
        <v>97</v>
      </c>
      <c r="G170" t="s">
        <v>324</v>
      </c>
    </row>
    <row r="171" spans="1:7" x14ac:dyDescent="0.2">
      <c r="A171">
        <v>249</v>
      </c>
      <c r="B171" t="s">
        <v>222</v>
      </c>
      <c r="C171" t="s">
        <v>1</v>
      </c>
      <c r="D171" s="5">
        <v>63</v>
      </c>
      <c r="E171" s="10">
        <v>39694</v>
      </c>
      <c r="F171" t="s">
        <v>55</v>
      </c>
      <c r="G171" t="s">
        <v>318</v>
      </c>
    </row>
    <row r="172" spans="1:7" x14ac:dyDescent="0.2">
      <c r="A172">
        <v>250</v>
      </c>
      <c r="B172" t="s">
        <v>223</v>
      </c>
      <c r="C172" t="s">
        <v>1</v>
      </c>
      <c r="D172" s="5">
        <v>71</v>
      </c>
      <c r="E172" s="10">
        <v>39694</v>
      </c>
      <c r="F172" t="s">
        <v>55</v>
      </c>
      <c r="G172" t="s">
        <v>318</v>
      </c>
    </row>
    <row r="173" spans="1:7" x14ac:dyDescent="0.2">
      <c r="A173">
        <v>251</v>
      </c>
      <c r="B173" t="s">
        <v>224</v>
      </c>
      <c r="C173" t="s">
        <v>1</v>
      </c>
      <c r="D173" s="5">
        <v>73</v>
      </c>
      <c r="E173" s="10">
        <v>39694</v>
      </c>
      <c r="F173" t="s">
        <v>55</v>
      </c>
      <c r="G173" t="s">
        <v>318</v>
      </c>
    </row>
    <row r="174" spans="1:7" x14ac:dyDescent="0.2">
      <c r="A174">
        <v>252</v>
      </c>
      <c r="B174" t="s">
        <v>225</v>
      </c>
      <c r="C174" t="s">
        <v>1</v>
      </c>
      <c r="D174" s="5">
        <v>39</v>
      </c>
      <c r="E174" s="10">
        <v>39694</v>
      </c>
      <c r="F174" t="s">
        <v>55</v>
      </c>
      <c r="G174" t="s">
        <v>318</v>
      </c>
    </row>
    <row r="175" spans="1:7" x14ac:dyDescent="0.2">
      <c r="A175">
        <v>253</v>
      </c>
      <c r="B175" t="s">
        <v>226</v>
      </c>
      <c r="C175" t="s">
        <v>31</v>
      </c>
      <c r="D175" s="5">
        <v>52</v>
      </c>
      <c r="E175" s="10">
        <v>39995</v>
      </c>
      <c r="F175" t="s">
        <v>122</v>
      </c>
      <c r="G175" t="s">
        <v>324</v>
      </c>
    </row>
    <row r="176" spans="1:7" x14ac:dyDescent="0.2">
      <c r="A176">
        <v>254</v>
      </c>
      <c r="B176" t="s">
        <v>227</v>
      </c>
      <c r="C176" t="s">
        <v>31</v>
      </c>
      <c r="D176" s="5">
        <v>13</v>
      </c>
      <c r="E176" s="10">
        <v>39694</v>
      </c>
      <c r="F176" t="s">
        <v>55</v>
      </c>
      <c r="G176" t="s">
        <v>318</v>
      </c>
    </row>
    <row r="177" spans="1:7" x14ac:dyDescent="0.2">
      <c r="A177">
        <v>255</v>
      </c>
      <c r="B177" t="s">
        <v>228</v>
      </c>
      <c r="C177" t="s">
        <v>31</v>
      </c>
      <c r="D177" s="5">
        <v>10</v>
      </c>
      <c r="E177" s="10">
        <v>39694</v>
      </c>
      <c r="F177" t="s">
        <v>55</v>
      </c>
      <c r="G177" t="s">
        <v>318</v>
      </c>
    </row>
    <row r="178" spans="1:7" x14ac:dyDescent="0.2">
      <c r="A178">
        <v>256</v>
      </c>
      <c r="B178" t="s">
        <v>229</v>
      </c>
      <c r="C178" t="s">
        <v>31</v>
      </c>
      <c r="D178" s="5">
        <v>32</v>
      </c>
      <c r="E178" s="10">
        <v>39995</v>
      </c>
      <c r="F178" t="s">
        <v>122</v>
      </c>
      <c r="G178" t="s">
        <v>322</v>
      </c>
    </row>
    <row r="179" spans="1:7" x14ac:dyDescent="0.2">
      <c r="A179">
        <v>257</v>
      </c>
      <c r="B179" t="s">
        <v>230</v>
      </c>
      <c r="C179" t="s">
        <v>31</v>
      </c>
      <c r="D179" s="5">
        <v>2</v>
      </c>
      <c r="E179" s="10">
        <v>39694</v>
      </c>
      <c r="F179" t="s">
        <v>55</v>
      </c>
      <c r="G179" t="s">
        <v>318</v>
      </c>
    </row>
    <row r="180" spans="1:7" x14ac:dyDescent="0.2">
      <c r="A180">
        <v>260</v>
      </c>
      <c r="B180" t="s">
        <v>233</v>
      </c>
      <c r="C180" t="s">
        <v>31</v>
      </c>
      <c r="D180" s="5">
        <v>37</v>
      </c>
      <c r="E180" s="10">
        <v>39694</v>
      </c>
      <c r="F180" t="s">
        <v>55</v>
      </c>
      <c r="G180" t="s">
        <v>318</v>
      </c>
    </row>
    <row r="181" spans="1:7" x14ac:dyDescent="0.2">
      <c r="A181">
        <v>261</v>
      </c>
      <c r="B181" t="s">
        <v>234</v>
      </c>
      <c r="C181" t="s">
        <v>35</v>
      </c>
      <c r="D181" s="5">
        <v>59</v>
      </c>
      <c r="E181" s="10">
        <v>40004</v>
      </c>
      <c r="F181" t="s">
        <v>122</v>
      </c>
      <c r="G181" t="s">
        <v>324</v>
      </c>
    </row>
    <row r="182" spans="1:7" x14ac:dyDescent="0.2">
      <c r="A182">
        <v>262</v>
      </c>
      <c r="B182" t="s">
        <v>235</v>
      </c>
      <c r="C182" t="s">
        <v>35</v>
      </c>
      <c r="D182" s="5">
        <v>84</v>
      </c>
      <c r="E182" s="10">
        <v>40004</v>
      </c>
      <c r="F182" t="s">
        <v>122</v>
      </c>
      <c r="G182" t="s">
        <v>325</v>
      </c>
    </row>
    <row r="183" spans="1:7" x14ac:dyDescent="0.2">
      <c r="A183">
        <v>263</v>
      </c>
      <c r="B183" t="s">
        <v>236</v>
      </c>
      <c r="C183" t="s">
        <v>35</v>
      </c>
      <c r="D183" s="5">
        <v>88</v>
      </c>
      <c r="E183" s="10">
        <v>40004</v>
      </c>
      <c r="F183" t="s">
        <v>122</v>
      </c>
      <c r="G183" t="s">
        <v>325</v>
      </c>
    </row>
    <row r="184" spans="1:7" x14ac:dyDescent="0.2">
      <c r="A184">
        <v>264</v>
      </c>
      <c r="B184" t="s">
        <v>237</v>
      </c>
      <c r="C184" t="s">
        <v>1</v>
      </c>
      <c r="D184" s="5">
        <v>21</v>
      </c>
      <c r="E184" s="10">
        <v>39694</v>
      </c>
      <c r="F184" t="s">
        <v>55</v>
      </c>
      <c r="G184" t="s">
        <v>318</v>
      </c>
    </row>
    <row r="185" spans="1:7" x14ac:dyDescent="0.2">
      <c r="A185">
        <v>265</v>
      </c>
      <c r="B185" t="s">
        <v>238</v>
      </c>
      <c r="C185" t="s">
        <v>1</v>
      </c>
      <c r="D185" s="5">
        <v>31</v>
      </c>
      <c r="E185" s="10">
        <v>39694</v>
      </c>
      <c r="F185" t="s">
        <v>55</v>
      </c>
      <c r="G185" t="s">
        <v>318</v>
      </c>
    </row>
    <row r="186" spans="1:7" x14ac:dyDescent="0.2">
      <c r="A186">
        <v>266</v>
      </c>
      <c r="B186" t="s">
        <v>239</v>
      </c>
      <c r="C186" t="s">
        <v>1</v>
      </c>
      <c r="D186" s="5">
        <v>47</v>
      </c>
      <c r="E186" s="10">
        <v>39694</v>
      </c>
      <c r="F186" t="s">
        <v>55</v>
      </c>
      <c r="G186" t="s">
        <v>318</v>
      </c>
    </row>
    <row r="187" spans="1:7" x14ac:dyDescent="0.2">
      <c r="A187">
        <v>267</v>
      </c>
      <c r="B187" t="s">
        <v>240</v>
      </c>
      <c r="C187" t="s">
        <v>35</v>
      </c>
      <c r="D187" s="5">
        <v>59</v>
      </c>
      <c r="E187" s="10">
        <v>40007</v>
      </c>
      <c r="F187" t="s">
        <v>122</v>
      </c>
      <c r="G187" t="s">
        <v>325</v>
      </c>
    </row>
    <row r="188" spans="1:7" x14ac:dyDescent="0.2">
      <c r="A188">
        <v>268</v>
      </c>
      <c r="B188" t="s">
        <v>241</v>
      </c>
      <c r="C188" t="s">
        <v>1</v>
      </c>
      <c r="D188" s="5">
        <v>74</v>
      </c>
      <c r="E188" s="10">
        <v>40023</v>
      </c>
      <c r="F188" t="s">
        <v>122</v>
      </c>
      <c r="G188" t="s">
        <v>325</v>
      </c>
    </row>
    <row r="189" spans="1:7" x14ac:dyDescent="0.2">
      <c r="A189">
        <v>269</v>
      </c>
      <c r="B189" t="s">
        <v>242</v>
      </c>
      <c r="C189" t="s">
        <v>1</v>
      </c>
      <c r="D189" s="5">
        <v>97</v>
      </c>
      <c r="E189" s="10">
        <v>39694</v>
      </c>
      <c r="F189" t="s">
        <v>55</v>
      </c>
      <c r="G189" t="s">
        <v>318</v>
      </c>
    </row>
    <row r="190" spans="1:7" x14ac:dyDescent="0.2">
      <c r="A190">
        <v>270</v>
      </c>
      <c r="B190" t="s">
        <v>243</v>
      </c>
      <c r="C190" t="s">
        <v>1</v>
      </c>
      <c r="D190" s="5">
        <v>13</v>
      </c>
      <c r="E190" s="10">
        <v>39694</v>
      </c>
      <c r="F190" t="s">
        <v>55</v>
      </c>
      <c r="G190" t="s">
        <v>318</v>
      </c>
    </row>
    <row r="191" spans="1:7" x14ac:dyDescent="0.2">
      <c r="A191">
        <v>271</v>
      </c>
      <c r="B191" t="s">
        <v>332</v>
      </c>
      <c r="C191" t="s">
        <v>1</v>
      </c>
      <c r="D191" s="5">
        <v>30</v>
      </c>
      <c r="E191" s="10">
        <v>39694</v>
      </c>
      <c r="F191" t="s">
        <v>55</v>
      </c>
      <c r="G191" t="s">
        <v>318</v>
      </c>
    </row>
    <row r="192" spans="1:7" x14ac:dyDescent="0.2">
      <c r="A192">
        <v>272</v>
      </c>
      <c r="B192" t="s">
        <v>245</v>
      </c>
      <c r="C192" t="s">
        <v>1</v>
      </c>
      <c r="D192" s="5">
        <v>36</v>
      </c>
      <c r="E192" s="10">
        <v>39694</v>
      </c>
      <c r="F192" t="s">
        <v>55</v>
      </c>
      <c r="G192" t="s">
        <v>318</v>
      </c>
    </row>
    <row r="193" spans="1:7" x14ac:dyDescent="0.2">
      <c r="A193">
        <v>273</v>
      </c>
      <c r="B193" t="s">
        <v>246</v>
      </c>
      <c r="C193" t="s">
        <v>1</v>
      </c>
      <c r="D193" s="5">
        <v>65</v>
      </c>
      <c r="E193" s="10">
        <v>39714</v>
      </c>
      <c r="F193" t="s">
        <v>55</v>
      </c>
      <c r="G193" t="s">
        <v>318</v>
      </c>
    </row>
    <row r="194" spans="1:7" x14ac:dyDescent="0.2">
      <c r="A194">
        <v>274</v>
      </c>
      <c r="B194" t="s">
        <v>247</v>
      </c>
      <c r="C194" t="s">
        <v>1</v>
      </c>
      <c r="D194" s="5">
        <v>3</v>
      </c>
      <c r="E194" s="10">
        <v>39714</v>
      </c>
      <c r="F194" t="s">
        <v>55</v>
      </c>
      <c r="G194" t="s">
        <v>318</v>
      </c>
    </row>
    <row r="195" spans="1:7" x14ac:dyDescent="0.2">
      <c r="A195">
        <v>278</v>
      </c>
      <c r="B195" t="s">
        <v>251</v>
      </c>
      <c r="C195" t="s">
        <v>31</v>
      </c>
      <c r="D195" s="5">
        <v>66</v>
      </c>
      <c r="E195" s="10">
        <v>39723</v>
      </c>
      <c r="F195" t="s">
        <v>185</v>
      </c>
      <c r="G195" t="s">
        <v>327</v>
      </c>
    </row>
    <row r="196" spans="1:7" x14ac:dyDescent="0.2">
      <c r="A196">
        <v>279</v>
      </c>
      <c r="B196" t="s">
        <v>252</v>
      </c>
      <c r="C196" t="s">
        <v>31</v>
      </c>
      <c r="D196" s="5">
        <v>72</v>
      </c>
      <c r="E196" s="10">
        <v>39723</v>
      </c>
      <c r="F196" t="s">
        <v>185</v>
      </c>
      <c r="G196" t="s">
        <v>327</v>
      </c>
    </row>
    <row r="197" spans="1:7" x14ac:dyDescent="0.2">
      <c r="A197">
        <v>280</v>
      </c>
      <c r="B197" t="s">
        <v>253</v>
      </c>
      <c r="C197" t="s">
        <v>31</v>
      </c>
      <c r="D197" s="5">
        <v>93</v>
      </c>
      <c r="E197" s="10">
        <v>39723</v>
      </c>
      <c r="F197" t="s">
        <v>185</v>
      </c>
      <c r="G197" t="s">
        <v>333</v>
      </c>
    </row>
    <row r="198" spans="1:7" x14ac:dyDescent="0.2">
      <c r="A198">
        <v>281</v>
      </c>
      <c r="B198" t="s">
        <v>254</v>
      </c>
      <c r="C198" t="s">
        <v>31</v>
      </c>
      <c r="D198" s="5">
        <v>44</v>
      </c>
      <c r="E198" s="10">
        <v>39723</v>
      </c>
      <c r="F198" t="s">
        <v>185</v>
      </c>
      <c r="G198" t="s">
        <v>333</v>
      </c>
    </row>
    <row r="199" spans="1:7" x14ac:dyDescent="0.2">
      <c r="A199">
        <v>283</v>
      </c>
      <c r="B199" t="s">
        <v>256</v>
      </c>
      <c r="C199" t="s">
        <v>1</v>
      </c>
      <c r="D199" s="5">
        <v>74</v>
      </c>
      <c r="E199" s="10">
        <v>39745</v>
      </c>
      <c r="F199" t="s">
        <v>185</v>
      </c>
      <c r="G199" t="s">
        <v>333</v>
      </c>
    </row>
    <row r="200" spans="1:7" x14ac:dyDescent="0.2">
      <c r="A200">
        <v>284</v>
      </c>
      <c r="B200" t="s">
        <v>257</v>
      </c>
      <c r="C200" t="s">
        <v>1</v>
      </c>
      <c r="D200" s="5">
        <v>29</v>
      </c>
      <c r="E200" s="10">
        <v>40032</v>
      </c>
      <c r="F200" t="s">
        <v>150</v>
      </c>
      <c r="G200" t="s">
        <v>325</v>
      </c>
    </row>
    <row r="201" spans="1:7" x14ac:dyDescent="0.2">
      <c r="A201">
        <v>285</v>
      </c>
      <c r="B201" t="s">
        <v>258</v>
      </c>
      <c r="C201" t="s">
        <v>1</v>
      </c>
      <c r="D201" s="5">
        <v>42</v>
      </c>
      <c r="E201" s="10">
        <v>40032</v>
      </c>
      <c r="F201" t="s">
        <v>150</v>
      </c>
      <c r="G201" t="s">
        <v>325</v>
      </c>
    </row>
    <row r="202" spans="1:7" x14ac:dyDescent="0.2">
      <c r="A202">
        <v>286</v>
      </c>
      <c r="B202" t="s">
        <v>334</v>
      </c>
      <c r="C202" t="s">
        <v>1</v>
      </c>
      <c r="D202" s="5">
        <v>63</v>
      </c>
      <c r="E202" s="10">
        <v>40032</v>
      </c>
      <c r="F202" t="s">
        <v>150</v>
      </c>
      <c r="G202" t="s">
        <v>325</v>
      </c>
    </row>
    <row r="203" spans="1:7" x14ac:dyDescent="0.2">
      <c r="A203">
        <v>287</v>
      </c>
      <c r="B203" t="s">
        <v>260</v>
      </c>
      <c r="C203" t="s">
        <v>1</v>
      </c>
      <c r="D203" s="5">
        <v>64</v>
      </c>
      <c r="E203" s="10">
        <v>40054</v>
      </c>
      <c r="F203" t="s">
        <v>150</v>
      </c>
      <c r="G203" t="s">
        <v>325</v>
      </c>
    </row>
    <row r="204" spans="1:7" x14ac:dyDescent="0.2">
      <c r="A204">
        <v>288</v>
      </c>
      <c r="B204" t="s">
        <v>261</v>
      </c>
      <c r="C204" t="s">
        <v>1</v>
      </c>
      <c r="D204" s="5">
        <v>84</v>
      </c>
      <c r="E204" s="10">
        <v>40054</v>
      </c>
      <c r="F204" t="s">
        <v>150</v>
      </c>
      <c r="G204" t="s">
        <v>325</v>
      </c>
    </row>
    <row r="205" spans="1:7" x14ac:dyDescent="0.2">
      <c r="A205">
        <v>289</v>
      </c>
      <c r="B205" t="s">
        <v>262</v>
      </c>
      <c r="C205" t="s">
        <v>31</v>
      </c>
      <c r="D205" s="5">
        <v>85</v>
      </c>
      <c r="E205" s="10">
        <v>39752</v>
      </c>
      <c r="F205" t="s">
        <v>185</v>
      </c>
      <c r="G205" t="s">
        <v>333</v>
      </c>
    </row>
    <row r="206" spans="1:7" x14ac:dyDescent="0.2">
      <c r="A206">
        <v>290</v>
      </c>
      <c r="B206" t="s">
        <v>263</v>
      </c>
      <c r="C206" t="s">
        <v>31</v>
      </c>
      <c r="D206" s="5">
        <v>55</v>
      </c>
      <c r="E206" s="10">
        <v>39752</v>
      </c>
      <c r="F206" t="s">
        <v>185</v>
      </c>
      <c r="G206" t="s">
        <v>333</v>
      </c>
    </row>
    <row r="207" spans="1:7" x14ac:dyDescent="0.2">
      <c r="A207">
        <v>291</v>
      </c>
      <c r="B207" t="s">
        <v>264</v>
      </c>
      <c r="C207" t="s">
        <v>31</v>
      </c>
      <c r="D207" s="5">
        <v>59</v>
      </c>
      <c r="E207" s="10">
        <v>39752</v>
      </c>
      <c r="F207" t="s">
        <v>185</v>
      </c>
      <c r="G207" t="s">
        <v>333</v>
      </c>
    </row>
    <row r="208" spans="1:7" x14ac:dyDescent="0.2">
      <c r="A208">
        <v>292</v>
      </c>
      <c r="B208" t="s">
        <v>265</v>
      </c>
      <c r="C208" t="s">
        <v>1</v>
      </c>
      <c r="D208" s="5">
        <v>28</v>
      </c>
      <c r="E208" s="10">
        <v>39759</v>
      </c>
      <c r="F208" t="s">
        <v>266</v>
      </c>
      <c r="G208" t="s">
        <v>335</v>
      </c>
    </row>
    <row r="209" spans="1:7" x14ac:dyDescent="0.2">
      <c r="A209">
        <v>293</v>
      </c>
      <c r="B209" t="s">
        <v>267</v>
      </c>
      <c r="C209" t="s">
        <v>35</v>
      </c>
      <c r="D209" s="5">
        <v>81</v>
      </c>
      <c r="E209" s="10">
        <v>39760</v>
      </c>
      <c r="F209" t="s">
        <v>266</v>
      </c>
      <c r="G209" t="s">
        <v>335</v>
      </c>
    </row>
    <row r="210" spans="1:7" x14ac:dyDescent="0.2">
      <c r="A210">
        <v>294</v>
      </c>
      <c r="B210" t="s">
        <v>268</v>
      </c>
      <c r="C210" t="s">
        <v>1</v>
      </c>
      <c r="D210" s="5">
        <v>9</v>
      </c>
      <c r="E210" s="10">
        <v>40058</v>
      </c>
      <c r="F210" t="s">
        <v>269</v>
      </c>
      <c r="G210" t="s">
        <v>325</v>
      </c>
    </row>
    <row r="211" spans="1:7" x14ac:dyDescent="0.2">
      <c r="A211">
        <v>295</v>
      </c>
      <c r="B211" t="s">
        <v>270</v>
      </c>
      <c r="C211" t="s">
        <v>1</v>
      </c>
      <c r="D211" s="5">
        <v>37</v>
      </c>
      <c r="E211" s="10">
        <v>40058</v>
      </c>
      <c r="F211" t="s">
        <v>269</v>
      </c>
      <c r="G211" t="s">
        <v>325</v>
      </c>
    </row>
    <row r="212" spans="1:7" x14ac:dyDescent="0.2">
      <c r="A212">
        <v>296</v>
      </c>
      <c r="B212" t="s">
        <v>271</v>
      </c>
      <c r="C212" t="s">
        <v>1</v>
      </c>
      <c r="D212" s="5">
        <v>46</v>
      </c>
      <c r="E212" s="10">
        <v>40058</v>
      </c>
      <c r="F212" t="s">
        <v>269</v>
      </c>
      <c r="G212" t="s">
        <v>325</v>
      </c>
    </row>
    <row r="213" spans="1:7" x14ac:dyDescent="0.2">
      <c r="A213">
        <v>297</v>
      </c>
      <c r="B213" t="s">
        <v>272</v>
      </c>
      <c r="C213" t="s">
        <v>1</v>
      </c>
      <c r="D213" s="5">
        <v>18</v>
      </c>
      <c r="E213" s="10">
        <v>39764</v>
      </c>
      <c r="F213" t="s">
        <v>266</v>
      </c>
      <c r="G213" t="s">
        <v>335</v>
      </c>
    </row>
    <row r="214" spans="1:7" x14ac:dyDescent="0.2">
      <c r="A214">
        <v>298</v>
      </c>
      <c r="B214" t="s">
        <v>273</v>
      </c>
      <c r="C214" t="s">
        <v>1</v>
      </c>
      <c r="D214" s="5">
        <v>33</v>
      </c>
      <c r="E214" s="10">
        <v>39764</v>
      </c>
      <c r="F214" t="s">
        <v>266</v>
      </c>
      <c r="G214" t="s">
        <v>335</v>
      </c>
    </row>
    <row r="215" spans="1:7" x14ac:dyDescent="0.2">
      <c r="A215">
        <v>299</v>
      </c>
      <c r="B215" t="s">
        <v>274</v>
      </c>
      <c r="C215" t="s">
        <v>1</v>
      </c>
      <c r="D215" s="5">
        <v>21</v>
      </c>
      <c r="E215" s="10">
        <v>39778</v>
      </c>
      <c r="F215" t="s">
        <v>266</v>
      </c>
      <c r="G215" t="s">
        <v>335</v>
      </c>
    </row>
    <row r="216" spans="1:7" x14ac:dyDescent="0.2">
      <c r="A216">
        <v>300</v>
      </c>
      <c r="B216" t="s">
        <v>275</v>
      </c>
      <c r="C216" t="s">
        <v>1</v>
      </c>
      <c r="D216" s="5">
        <v>7</v>
      </c>
      <c r="E216" s="10">
        <v>39780</v>
      </c>
      <c r="F216" t="s">
        <v>266</v>
      </c>
      <c r="G216" t="s">
        <v>335</v>
      </c>
    </row>
    <row r="217" spans="1:7" x14ac:dyDescent="0.2">
      <c r="A217">
        <v>301</v>
      </c>
      <c r="B217" t="s">
        <v>276</v>
      </c>
      <c r="C217" t="s">
        <v>1</v>
      </c>
      <c r="D217" s="5">
        <v>5</v>
      </c>
      <c r="E217" s="10">
        <v>39783</v>
      </c>
      <c r="F217" t="s">
        <v>3</v>
      </c>
      <c r="G217" t="s">
        <v>328</v>
      </c>
    </row>
    <row r="218" spans="1:7" x14ac:dyDescent="0.2">
      <c r="A218">
        <v>302</v>
      </c>
      <c r="B218" t="s">
        <v>277</v>
      </c>
      <c r="C218" t="s">
        <v>1</v>
      </c>
      <c r="D218" s="5">
        <v>6</v>
      </c>
      <c r="E218" s="10">
        <v>39783</v>
      </c>
      <c r="F218" t="s">
        <v>3</v>
      </c>
      <c r="G218" t="s">
        <v>328</v>
      </c>
    </row>
    <row r="219" spans="1:7" x14ac:dyDescent="0.2">
      <c r="A219">
        <v>303</v>
      </c>
      <c r="B219" t="s">
        <v>278</v>
      </c>
      <c r="C219" t="s">
        <v>1</v>
      </c>
      <c r="D219" s="5">
        <v>34</v>
      </c>
      <c r="E219" s="10">
        <v>39783</v>
      </c>
      <c r="F219" t="s">
        <v>3</v>
      </c>
      <c r="G219" t="s">
        <v>336</v>
      </c>
    </row>
    <row r="220" spans="1:7" x14ac:dyDescent="0.2">
      <c r="A220">
        <v>304</v>
      </c>
      <c r="B220" t="s">
        <v>279</v>
      </c>
      <c r="C220" t="s">
        <v>31</v>
      </c>
      <c r="D220" s="5">
        <v>22</v>
      </c>
      <c r="E220" s="10">
        <v>39786</v>
      </c>
      <c r="F220" t="s">
        <v>3</v>
      </c>
      <c r="G220" t="s">
        <v>336</v>
      </c>
    </row>
    <row r="221" spans="1:7" x14ac:dyDescent="0.2">
      <c r="A221">
        <v>305</v>
      </c>
      <c r="B221" t="s">
        <v>280</v>
      </c>
      <c r="C221" t="s">
        <v>31</v>
      </c>
      <c r="D221" s="5">
        <v>32</v>
      </c>
      <c r="E221" s="10">
        <v>39786</v>
      </c>
      <c r="F221" t="s">
        <v>3</v>
      </c>
      <c r="G221" t="s">
        <v>336</v>
      </c>
    </row>
    <row r="222" spans="1:7" x14ac:dyDescent="0.2">
      <c r="A222">
        <v>306</v>
      </c>
      <c r="B222" t="s">
        <v>281</v>
      </c>
      <c r="C222" t="s">
        <v>31</v>
      </c>
      <c r="D222" s="5">
        <v>98</v>
      </c>
      <c r="E222" s="10">
        <v>39786</v>
      </c>
      <c r="F222" t="s">
        <v>3</v>
      </c>
      <c r="G222" t="s">
        <v>336</v>
      </c>
    </row>
    <row r="223" spans="1:7" x14ac:dyDescent="0.2">
      <c r="A223">
        <v>307</v>
      </c>
      <c r="B223" t="s">
        <v>282</v>
      </c>
      <c r="C223" t="s">
        <v>1</v>
      </c>
      <c r="D223" s="5">
        <v>97</v>
      </c>
      <c r="E223" s="10">
        <v>39792</v>
      </c>
      <c r="F223" t="s">
        <v>3</v>
      </c>
      <c r="G22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1"/>
  <sheetViews>
    <sheetView workbookViewId="0">
      <selection activeCell="F10" sqref="F10"/>
    </sheetView>
  </sheetViews>
  <sheetFormatPr defaultRowHeight="14.25" x14ac:dyDescent="0.2"/>
  <cols>
    <col min="3" max="3" width="9.875" style="10" bestFit="1" customWidth="1"/>
  </cols>
  <sheetData>
    <row r="1" spans="1:3" x14ac:dyDescent="0.2">
      <c r="A1" s="22" t="s">
        <v>337</v>
      </c>
      <c r="B1" s="22" t="s">
        <v>338</v>
      </c>
      <c r="C1" s="23" t="s">
        <v>339</v>
      </c>
    </row>
    <row r="2" spans="1:3" x14ac:dyDescent="0.2">
      <c r="A2" t="s">
        <v>340</v>
      </c>
      <c r="B2" t="s">
        <v>341</v>
      </c>
      <c r="C2" s="10">
        <v>42234</v>
      </c>
    </row>
    <row r="3" spans="1:3" x14ac:dyDescent="0.2">
      <c r="A3" t="s">
        <v>342</v>
      </c>
      <c r="B3" t="s">
        <v>343</v>
      </c>
      <c r="C3" s="10">
        <v>42235</v>
      </c>
    </row>
    <row r="4" spans="1:3" x14ac:dyDescent="0.2">
      <c r="A4" t="s">
        <v>314</v>
      </c>
      <c r="B4" t="s">
        <v>344</v>
      </c>
      <c r="C4" s="10">
        <v>42236</v>
      </c>
    </row>
    <row r="5" spans="1:3" x14ac:dyDescent="0.2">
      <c r="A5" t="s">
        <v>315</v>
      </c>
      <c r="B5" t="s">
        <v>345</v>
      </c>
      <c r="C5" s="10">
        <v>42237</v>
      </c>
    </row>
    <row r="6" spans="1:3" x14ac:dyDescent="0.2">
      <c r="A6" t="s">
        <v>326</v>
      </c>
      <c r="B6" t="s">
        <v>346</v>
      </c>
      <c r="C6" s="10">
        <v>42238</v>
      </c>
    </row>
    <row r="7" spans="1:3" x14ac:dyDescent="0.2">
      <c r="A7" t="s">
        <v>329</v>
      </c>
      <c r="B7" t="s">
        <v>347</v>
      </c>
      <c r="C7" s="10">
        <v>42239</v>
      </c>
    </row>
    <row r="8" spans="1:3" x14ac:dyDescent="0.2">
      <c r="A8" t="s">
        <v>348</v>
      </c>
      <c r="B8" t="s">
        <v>349</v>
      </c>
      <c r="C8" s="10">
        <v>42240</v>
      </c>
    </row>
    <row r="9" spans="1:3" x14ac:dyDescent="0.2">
      <c r="A9" t="s">
        <v>318</v>
      </c>
      <c r="B9" t="s">
        <v>350</v>
      </c>
      <c r="C9" s="10">
        <v>42241</v>
      </c>
    </row>
    <row r="10" spans="1:3" x14ac:dyDescent="0.2">
      <c r="A10" t="s">
        <v>327</v>
      </c>
      <c r="B10" t="s">
        <v>351</v>
      </c>
      <c r="C10" s="10">
        <v>42242</v>
      </c>
    </row>
    <row r="11" spans="1:3" x14ac:dyDescent="0.2">
      <c r="A11" t="s">
        <v>335</v>
      </c>
      <c r="B11" t="s">
        <v>352</v>
      </c>
      <c r="C11" s="10">
        <v>42243</v>
      </c>
    </row>
    <row r="12" spans="1:3" x14ac:dyDescent="0.2">
      <c r="A12" t="s">
        <v>310</v>
      </c>
      <c r="B12" t="s">
        <v>353</v>
      </c>
      <c r="C12" s="10">
        <v>42244</v>
      </c>
    </row>
    <row r="13" spans="1:3" x14ac:dyDescent="0.2">
      <c r="A13" t="s">
        <v>328</v>
      </c>
      <c r="B13" t="s">
        <v>354</v>
      </c>
      <c r="C13" s="10">
        <v>42245</v>
      </c>
    </row>
    <row r="14" spans="1:3" x14ac:dyDescent="0.2">
      <c r="A14" t="s">
        <v>336</v>
      </c>
      <c r="B14" t="s">
        <v>355</v>
      </c>
      <c r="C14" s="10">
        <v>42246</v>
      </c>
    </row>
    <row r="15" spans="1:3" x14ac:dyDescent="0.2">
      <c r="A15" t="s">
        <v>313</v>
      </c>
      <c r="B15" t="s">
        <v>356</v>
      </c>
      <c r="C15" s="10">
        <v>42247</v>
      </c>
    </row>
    <row r="16" spans="1:3" x14ac:dyDescent="0.2">
      <c r="A16" t="s">
        <v>323</v>
      </c>
      <c r="B16" t="s">
        <v>357</v>
      </c>
      <c r="C16" s="10">
        <v>42248</v>
      </c>
    </row>
    <row r="17" spans="1:3" x14ac:dyDescent="0.2">
      <c r="A17" t="s">
        <v>316</v>
      </c>
      <c r="B17" t="s">
        <v>358</v>
      </c>
      <c r="C17" s="10">
        <v>42249</v>
      </c>
    </row>
    <row r="18" spans="1:3" x14ac:dyDescent="0.2">
      <c r="A18" t="s">
        <v>321</v>
      </c>
      <c r="B18" t="s">
        <v>359</v>
      </c>
      <c r="C18" s="10">
        <v>42250</v>
      </c>
    </row>
    <row r="19" spans="1:3" x14ac:dyDescent="0.2">
      <c r="A19" t="s">
        <v>322</v>
      </c>
      <c r="B19" t="s">
        <v>360</v>
      </c>
      <c r="C19" s="10">
        <v>42251</v>
      </c>
    </row>
    <row r="20" spans="1:3" x14ac:dyDescent="0.2">
      <c r="A20" t="s">
        <v>324</v>
      </c>
      <c r="B20" t="s">
        <v>361</v>
      </c>
      <c r="C20" s="10">
        <v>42252</v>
      </c>
    </row>
    <row r="21" spans="1:3" x14ac:dyDescent="0.2">
      <c r="A21" t="s">
        <v>325</v>
      </c>
      <c r="B21" t="s">
        <v>362</v>
      </c>
      <c r="C21" s="10">
        <v>42253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"/>
  <sheetViews>
    <sheetView showGridLines="0" workbookViewId="0">
      <selection activeCell="E11" sqref="E11"/>
    </sheetView>
  </sheetViews>
  <sheetFormatPr defaultColWidth="9.125" defaultRowHeight="14.25" x14ac:dyDescent="0.2"/>
  <cols>
    <col min="1" max="1" width="6.375" customWidth="1"/>
    <col min="2" max="2" width="14.75" customWidth="1"/>
    <col min="3" max="3" width="27.75" bestFit="1" customWidth="1"/>
  </cols>
  <sheetData>
    <row r="1" spans="1:3" ht="18" x14ac:dyDescent="0.25">
      <c r="A1" s="33" t="s">
        <v>809</v>
      </c>
      <c r="B1" s="33"/>
      <c r="C1" s="33"/>
    </row>
    <row r="2" spans="1:3" ht="18" x14ac:dyDescent="0.25">
      <c r="A2" s="33" t="s">
        <v>810</v>
      </c>
      <c r="B2" s="33"/>
      <c r="C2" s="33"/>
    </row>
    <row r="4" spans="1:3" ht="15" thickBot="1" x14ac:dyDescent="0.25">
      <c r="B4" t="s">
        <v>811</v>
      </c>
      <c r="C4" t="s">
        <v>812</v>
      </c>
    </row>
    <row r="5" spans="1:3" x14ac:dyDescent="0.2">
      <c r="B5" s="31" t="s">
        <v>965</v>
      </c>
      <c r="C5" s="26" t="s">
        <v>813</v>
      </c>
    </row>
    <row r="6" spans="1:3" x14ac:dyDescent="0.2">
      <c r="B6" s="27" t="s">
        <v>555</v>
      </c>
      <c r="C6" s="28" t="s">
        <v>814</v>
      </c>
    </row>
    <row r="7" spans="1:3" x14ac:dyDescent="0.2">
      <c r="B7" s="32" t="s">
        <v>966</v>
      </c>
      <c r="C7" s="28" t="s">
        <v>815</v>
      </c>
    </row>
    <row r="8" spans="1:3" x14ac:dyDescent="0.2">
      <c r="B8" s="32" t="s">
        <v>967</v>
      </c>
      <c r="C8" s="28" t="s">
        <v>816</v>
      </c>
    </row>
    <row r="9" spans="1:3" x14ac:dyDescent="0.2">
      <c r="B9" s="27" t="s">
        <v>555</v>
      </c>
      <c r="C9" s="28" t="s">
        <v>817</v>
      </c>
    </row>
    <row r="10" spans="1:3" x14ac:dyDescent="0.2">
      <c r="B10" s="32" t="s">
        <v>968</v>
      </c>
      <c r="C10" s="28" t="s">
        <v>407</v>
      </c>
    </row>
    <row r="11" spans="1:3" x14ac:dyDescent="0.2">
      <c r="B11" s="27" t="s">
        <v>555</v>
      </c>
      <c r="C11" s="28" t="s">
        <v>818</v>
      </c>
    </row>
    <row r="12" spans="1:3" x14ac:dyDescent="0.2">
      <c r="B12" s="32" t="s">
        <v>969</v>
      </c>
      <c r="C12" s="28" t="s">
        <v>819</v>
      </c>
    </row>
    <row r="13" spans="1:3" x14ac:dyDescent="0.2">
      <c r="B13" s="27" t="s">
        <v>555</v>
      </c>
      <c r="C13" s="28" t="s">
        <v>820</v>
      </c>
    </row>
    <row r="14" spans="1:3" ht="15" thickBot="1" x14ac:dyDescent="0.25">
      <c r="B14" s="29" t="s">
        <v>555</v>
      </c>
      <c r="C14" s="30" t="s">
        <v>821</v>
      </c>
    </row>
  </sheetData>
  <pageMargins left="0.48" right="0.39" top="1" bottom="1" header="0.5" footer="0.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2"/>
  <sheetViews>
    <sheetView showGridLines="0" topLeftCell="G1" zoomScale="80" zoomScaleNormal="80" workbookViewId="0">
      <selection activeCell="Y21" sqref="Y21"/>
    </sheetView>
  </sheetViews>
  <sheetFormatPr defaultColWidth="9.125" defaultRowHeight="14.25" x14ac:dyDescent="0.2"/>
  <cols>
    <col min="1" max="1" width="9.25" bestFit="1" customWidth="1"/>
    <col min="2" max="3" width="10.375" bestFit="1" customWidth="1"/>
    <col min="4" max="6" width="12.375" bestFit="1" customWidth="1"/>
    <col min="7" max="7" width="11.75" bestFit="1" customWidth="1"/>
    <col min="8" max="8" width="12.375" bestFit="1" customWidth="1"/>
    <col min="9" max="9" width="10" bestFit="1" customWidth="1"/>
    <col min="10" max="10" width="8.375" bestFit="1" customWidth="1"/>
    <col min="11" max="11" width="9.25" customWidth="1"/>
    <col min="12" max="12" width="9.125" customWidth="1"/>
    <col min="13" max="13" width="13.375" bestFit="1" customWidth="1"/>
    <col min="14" max="14" width="9.75" customWidth="1"/>
    <col min="15" max="15" width="12" bestFit="1" customWidth="1"/>
    <col min="16" max="16" width="11.75" customWidth="1"/>
    <col min="17" max="17" width="12.375" bestFit="1" customWidth="1"/>
    <col min="18" max="18" width="16.5" bestFit="1" customWidth="1"/>
    <col min="19" max="19" width="17.5" bestFit="1" customWidth="1"/>
    <col min="20" max="20" width="6.75" bestFit="1" customWidth="1"/>
    <col min="21" max="21" width="9.125" bestFit="1" customWidth="1"/>
    <col min="22" max="22" width="11.125" bestFit="1" customWidth="1"/>
    <col min="23" max="23" width="10" bestFit="1" customWidth="1"/>
    <col min="24" max="24" width="12.125" bestFit="1" customWidth="1"/>
    <col min="25" max="25" width="15" bestFit="1" customWidth="1"/>
    <col min="26" max="26" width="10" bestFit="1" customWidth="1"/>
    <col min="27" max="27" width="13.375" bestFit="1" customWidth="1"/>
    <col min="28" max="28" width="12.125" bestFit="1" customWidth="1"/>
  </cols>
  <sheetData>
    <row r="1" spans="1:19" ht="19.5" x14ac:dyDescent="0.25">
      <c r="A1" s="34" t="s">
        <v>949</v>
      </c>
      <c r="B1" s="34"/>
      <c r="C1" s="34"/>
      <c r="D1" s="34"/>
      <c r="E1" s="22"/>
    </row>
    <row r="2" spans="1:19" ht="15" thickBot="1" x14ac:dyDescent="0.25"/>
    <row r="3" spans="1:19" x14ac:dyDescent="0.2">
      <c r="A3" s="38" t="s">
        <v>376</v>
      </c>
      <c r="B3" s="39" t="s">
        <v>834</v>
      </c>
      <c r="C3" s="39" t="s">
        <v>812</v>
      </c>
      <c r="D3" s="40">
        <v>41699</v>
      </c>
      <c r="E3" s="40">
        <v>41702</v>
      </c>
      <c r="F3" s="40">
        <v>41703</v>
      </c>
      <c r="G3" s="40">
        <v>41704</v>
      </c>
      <c r="H3" s="40">
        <v>41705</v>
      </c>
      <c r="I3" s="40">
        <v>41706</v>
      </c>
      <c r="J3" s="41">
        <v>41707</v>
      </c>
      <c r="K3" s="43"/>
      <c r="L3" s="43"/>
      <c r="M3" s="36" t="s">
        <v>376</v>
      </c>
      <c r="N3" s="36" t="s">
        <v>834</v>
      </c>
      <c r="O3" s="36" t="s">
        <v>812</v>
      </c>
      <c r="P3" s="36" t="s">
        <v>846</v>
      </c>
      <c r="Q3" s="36" t="s">
        <v>847</v>
      </c>
    </row>
    <row r="4" spans="1:19" x14ac:dyDescent="0.2">
      <c r="A4" s="27">
        <v>1</v>
      </c>
      <c r="B4" s="25">
        <v>101</v>
      </c>
      <c r="C4" s="25" t="s">
        <v>835</v>
      </c>
      <c r="D4" s="11">
        <v>49700</v>
      </c>
      <c r="E4" s="11">
        <v>0</v>
      </c>
      <c r="F4" s="11">
        <v>0</v>
      </c>
      <c r="G4" s="11">
        <v>16100</v>
      </c>
      <c r="H4" s="11">
        <v>181300</v>
      </c>
      <c r="I4" s="11"/>
      <c r="J4" s="12"/>
      <c r="M4" s="25">
        <v>1</v>
      </c>
      <c r="N4" s="25">
        <v>101</v>
      </c>
      <c r="O4" s="25" t="s">
        <v>835</v>
      </c>
      <c r="P4" s="9">
        <v>42430</v>
      </c>
      <c r="Q4" s="11">
        <v>49700</v>
      </c>
    </row>
    <row r="5" spans="1:19" x14ac:dyDescent="0.2">
      <c r="A5" s="27">
        <v>2</v>
      </c>
      <c r="B5" s="25">
        <v>102</v>
      </c>
      <c r="C5" s="25" t="s">
        <v>836</v>
      </c>
      <c r="D5" s="11">
        <v>138500</v>
      </c>
      <c r="E5" s="11">
        <v>315500</v>
      </c>
      <c r="F5" s="11">
        <v>476000</v>
      </c>
      <c r="G5" s="11">
        <v>19000</v>
      </c>
      <c r="H5" s="11">
        <v>204000</v>
      </c>
      <c r="I5" s="11"/>
      <c r="J5" s="12"/>
      <c r="M5" s="25">
        <v>2</v>
      </c>
      <c r="N5" s="25">
        <v>102</v>
      </c>
      <c r="O5" s="25" t="s">
        <v>836</v>
      </c>
      <c r="P5" s="9">
        <v>42433</v>
      </c>
      <c r="Q5" s="11">
        <v>138500</v>
      </c>
    </row>
    <row r="6" spans="1:19" ht="15" thickBot="1" x14ac:dyDescent="0.25">
      <c r="A6" s="29">
        <v>3</v>
      </c>
      <c r="B6" s="42">
        <v>103</v>
      </c>
      <c r="C6" s="42" t="s">
        <v>837</v>
      </c>
      <c r="D6" s="13">
        <v>6500</v>
      </c>
      <c r="E6" s="13">
        <v>0</v>
      </c>
      <c r="F6" s="13">
        <v>0</v>
      </c>
      <c r="G6" s="13">
        <v>0</v>
      </c>
      <c r="H6" s="13">
        <v>204500</v>
      </c>
      <c r="I6" s="13"/>
      <c r="J6" s="14"/>
      <c r="M6" s="25">
        <v>3</v>
      </c>
      <c r="N6" s="25">
        <v>103</v>
      </c>
      <c r="O6" s="25" t="s">
        <v>837</v>
      </c>
      <c r="P6" s="9">
        <v>42434</v>
      </c>
      <c r="Q6" s="11">
        <v>6500</v>
      </c>
    </row>
    <row r="7" spans="1:19" ht="24" customHeight="1" x14ac:dyDescent="0.2"/>
    <row r="8" spans="1:19" x14ac:dyDescent="0.2">
      <c r="A8" s="22" t="s">
        <v>811</v>
      </c>
      <c r="B8" s="22" t="s">
        <v>838</v>
      </c>
      <c r="C8" s="22" t="s">
        <v>839</v>
      </c>
      <c r="D8" s="22" t="s">
        <v>840</v>
      </c>
      <c r="H8" s="44" t="s">
        <v>811</v>
      </c>
      <c r="I8" s="44" t="s">
        <v>843</v>
      </c>
      <c r="J8" s="44" t="s">
        <v>844</v>
      </c>
      <c r="K8" s="44" t="s">
        <v>845</v>
      </c>
      <c r="M8" s="37" t="s">
        <v>906</v>
      </c>
      <c r="N8" s="37" t="s">
        <v>910</v>
      </c>
      <c r="O8" s="37" t="s">
        <v>911</v>
      </c>
      <c r="P8" s="37" t="s">
        <v>912</v>
      </c>
      <c r="Q8" s="37" t="s">
        <v>913</v>
      </c>
      <c r="R8" s="37" t="s">
        <v>914</v>
      </c>
      <c r="S8" s="37" t="s">
        <v>915</v>
      </c>
    </row>
    <row r="9" spans="1:19" x14ac:dyDescent="0.2">
      <c r="A9" s="25" t="s">
        <v>965</v>
      </c>
      <c r="B9" s="25">
        <v>60</v>
      </c>
      <c r="C9" s="25">
        <v>70</v>
      </c>
      <c r="D9" s="25">
        <v>80</v>
      </c>
      <c r="H9" s="25" t="s">
        <v>965</v>
      </c>
      <c r="I9" s="9">
        <v>41609</v>
      </c>
      <c r="J9" s="25" t="s">
        <v>838</v>
      </c>
      <c r="K9" s="25">
        <v>60</v>
      </c>
      <c r="M9" s="25" t="s">
        <v>909</v>
      </c>
      <c r="N9" s="9">
        <v>42628</v>
      </c>
      <c r="O9" s="9">
        <v>42629</v>
      </c>
      <c r="P9" s="9">
        <v>42630</v>
      </c>
      <c r="Q9" s="9">
        <v>42631</v>
      </c>
      <c r="R9" s="9">
        <v>42632</v>
      </c>
      <c r="S9" s="9"/>
    </row>
    <row r="10" spans="1:19" x14ac:dyDescent="0.2">
      <c r="A10" s="25" t="s">
        <v>970</v>
      </c>
      <c r="B10" s="25">
        <v>40</v>
      </c>
      <c r="C10" s="25">
        <v>80</v>
      </c>
      <c r="D10" s="25">
        <v>90</v>
      </c>
      <c r="H10" s="25" t="s">
        <v>965</v>
      </c>
      <c r="I10" s="9">
        <v>41628</v>
      </c>
      <c r="J10" s="25" t="s">
        <v>839</v>
      </c>
      <c r="K10" s="25">
        <v>70</v>
      </c>
      <c r="M10" s="25" t="s">
        <v>927</v>
      </c>
      <c r="N10" s="9">
        <v>42628</v>
      </c>
      <c r="O10" s="9"/>
      <c r="P10" s="9">
        <v>42630</v>
      </c>
      <c r="Q10" s="9"/>
      <c r="R10" s="9"/>
      <c r="S10" s="9"/>
    </row>
    <row r="11" spans="1:19" x14ac:dyDescent="0.2">
      <c r="A11" s="25" t="s">
        <v>971</v>
      </c>
      <c r="B11" s="25">
        <v>90</v>
      </c>
      <c r="C11" s="25">
        <v>40</v>
      </c>
      <c r="D11" s="25">
        <v>60</v>
      </c>
      <c r="H11" s="25" t="s">
        <v>965</v>
      </c>
      <c r="I11" s="9"/>
      <c r="J11" s="25" t="s">
        <v>840</v>
      </c>
      <c r="K11" s="25">
        <v>80</v>
      </c>
      <c r="M11" s="25" t="s">
        <v>928</v>
      </c>
      <c r="N11" s="9">
        <v>42628</v>
      </c>
      <c r="O11" s="9"/>
      <c r="P11" s="9">
        <v>42630</v>
      </c>
      <c r="Q11" s="9"/>
      <c r="R11" s="9"/>
      <c r="S11" s="9"/>
    </row>
    <row r="12" spans="1:19" x14ac:dyDescent="0.2">
      <c r="H12" s="25" t="s">
        <v>970</v>
      </c>
      <c r="I12" s="9">
        <v>41609</v>
      </c>
      <c r="J12" s="25" t="s">
        <v>838</v>
      </c>
      <c r="K12" s="25">
        <v>40</v>
      </c>
      <c r="M12" s="25" t="s">
        <v>929</v>
      </c>
      <c r="N12" s="9"/>
      <c r="O12" s="9">
        <v>42628</v>
      </c>
      <c r="P12" s="9"/>
      <c r="Q12" s="9"/>
      <c r="R12" s="9"/>
      <c r="S12" s="9"/>
    </row>
    <row r="13" spans="1:19" x14ac:dyDescent="0.2">
      <c r="A13" s="37" t="s">
        <v>811</v>
      </c>
      <c r="B13" s="37" t="s">
        <v>841</v>
      </c>
      <c r="C13" s="37" t="s">
        <v>838</v>
      </c>
      <c r="D13" s="37" t="s">
        <v>842</v>
      </c>
      <c r="E13" s="37" t="s">
        <v>839</v>
      </c>
      <c r="F13" s="37" t="s">
        <v>840</v>
      </c>
      <c r="H13" s="25" t="s">
        <v>970</v>
      </c>
      <c r="I13" s="9">
        <v>41628</v>
      </c>
      <c r="J13" s="25" t="s">
        <v>839</v>
      </c>
      <c r="K13" s="25">
        <v>80</v>
      </c>
    </row>
    <row r="14" spans="1:19" x14ac:dyDescent="0.2">
      <c r="A14" s="25" t="s">
        <v>965</v>
      </c>
      <c r="B14" s="9">
        <v>41609</v>
      </c>
      <c r="C14" s="25">
        <v>60</v>
      </c>
      <c r="D14" s="9">
        <v>41628</v>
      </c>
      <c r="E14" s="25">
        <v>70</v>
      </c>
      <c r="F14" s="25">
        <v>80</v>
      </c>
      <c r="H14" s="25" t="s">
        <v>970</v>
      </c>
      <c r="I14" s="9"/>
      <c r="J14" s="25" t="s">
        <v>840</v>
      </c>
      <c r="K14" s="25">
        <v>90</v>
      </c>
    </row>
    <row r="15" spans="1:19" x14ac:dyDescent="0.2">
      <c r="A15" s="25" t="s">
        <v>970</v>
      </c>
      <c r="B15" s="9">
        <v>41609</v>
      </c>
      <c r="C15" s="25">
        <v>40</v>
      </c>
      <c r="D15" s="9">
        <v>41628</v>
      </c>
      <c r="E15" s="25">
        <v>80</v>
      </c>
      <c r="F15" s="25">
        <v>90</v>
      </c>
    </row>
    <row r="16" spans="1:19" x14ac:dyDescent="0.2">
      <c r="A16" s="25" t="s">
        <v>971</v>
      </c>
      <c r="B16" s="9">
        <v>41609</v>
      </c>
      <c r="C16" s="25">
        <v>90</v>
      </c>
      <c r="D16" s="9">
        <v>41628</v>
      </c>
      <c r="E16" s="25">
        <v>40</v>
      </c>
      <c r="F16" s="25">
        <v>60</v>
      </c>
    </row>
    <row r="17" spans="13:24" x14ac:dyDescent="0.2">
      <c r="O17" s="44" t="s">
        <v>906</v>
      </c>
      <c r="P17" s="44" t="s">
        <v>907</v>
      </c>
      <c r="Q17" s="44" t="s">
        <v>908</v>
      </c>
    </row>
    <row r="18" spans="13:24" x14ac:dyDescent="0.2">
      <c r="O18" s="25" t="s">
        <v>909</v>
      </c>
      <c r="P18" s="25" t="s">
        <v>910</v>
      </c>
      <c r="Q18" s="9">
        <v>42623</v>
      </c>
    </row>
    <row r="19" spans="13:24" x14ac:dyDescent="0.2">
      <c r="O19" s="25" t="s">
        <v>909</v>
      </c>
      <c r="P19" s="25" t="s">
        <v>911</v>
      </c>
      <c r="Q19" s="9">
        <v>42624</v>
      </c>
    </row>
    <row r="20" spans="13:24" x14ac:dyDescent="0.2">
      <c r="O20" s="25" t="s">
        <v>909</v>
      </c>
      <c r="P20" s="25" t="s">
        <v>912</v>
      </c>
      <c r="Q20" s="9">
        <v>42625</v>
      </c>
    </row>
    <row r="21" spans="13:24" x14ac:dyDescent="0.2">
      <c r="O21" s="25" t="s">
        <v>909</v>
      </c>
      <c r="P21" s="25" t="s">
        <v>913</v>
      </c>
      <c r="Q21" s="9">
        <v>42626</v>
      </c>
    </row>
    <row r="22" spans="13:24" x14ac:dyDescent="0.2">
      <c r="O22" s="25" t="s">
        <v>909</v>
      </c>
      <c r="P22" s="25" t="s">
        <v>914</v>
      </c>
      <c r="Q22" s="9">
        <v>42627</v>
      </c>
    </row>
    <row r="23" spans="13:24" x14ac:dyDescent="0.2">
      <c r="O23" s="25" t="s">
        <v>909</v>
      </c>
      <c r="P23" s="25" t="s">
        <v>915</v>
      </c>
      <c r="Q23" s="9"/>
    </row>
    <row r="27" spans="13:24" x14ac:dyDescent="0.2">
      <c r="M27" t="s">
        <v>1534</v>
      </c>
      <c r="N27" t="s">
        <v>1535</v>
      </c>
      <c r="O27" t="s">
        <v>1536</v>
      </c>
      <c r="R27" s="73" t="s">
        <v>1551</v>
      </c>
      <c r="S27" s="73" t="s">
        <v>1550</v>
      </c>
    </row>
    <row r="28" spans="13:24" x14ac:dyDescent="0.2">
      <c r="M28" s="25" t="s">
        <v>1537</v>
      </c>
      <c r="N28" s="25" t="s">
        <v>1538</v>
      </c>
      <c r="O28" s="25" t="s">
        <v>1539</v>
      </c>
      <c r="S28" s="1" t="s">
        <v>1538</v>
      </c>
      <c r="U28" s="1" t="s">
        <v>1541</v>
      </c>
      <c r="V28" s="1" t="s">
        <v>1545</v>
      </c>
      <c r="W28" s="1" t="s">
        <v>1548</v>
      </c>
      <c r="X28" s="1" t="s">
        <v>1549</v>
      </c>
    </row>
    <row r="29" spans="13:24" x14ac:dyDescent="0.2">
      <c r="M29" s="25" t="s">
        <v>1537</v>
      </c>
      <c r="N29" s="25" t="s">
        <v>1541</v>
      </c>
      <c r="O29" s="25" t="s">
        <v>1540</v>
      </c>
      <c r="R29" s="73" t="s">
        <v>1547</v>
      </c>
      <c r="S29" s="1" t="s">
        <v>1544</v>
      </c>
      <c r="T29" s="1" t="s">
        <v>1539</v>
      </c>
      <c r="U29" s="1" t="s">
        <v>1540</v>
      </c>
      <c r="V29" s="1" t="s">
        <v>1546</v>
      </c>
      <c r="W29" s="1" t="s">
        <v>1542</v>
      </c>
    </row>
    <row r="30" spans="13:24" x14ac:dyDescent="0.2">
      <c r="M30" s="25" t="s">
        <v>1537</v>
      </c>
      <c r="N30" s="25"/>
      <c r="O30" s="25" t="s">
        <v>1542</v>
      </c>
      <c r="R30" s="74" t="s">
        <v>1543</v>
      </c>
      <c r="S30" s="75">
        <v>1</v>
      </c>
      <c r="T30" s="75"/>
      <c r="U30" s="75"/>
      <c r="V30" s="75">
        <v>1</v>
      </c>
      <c r="W30" s="75"/>
      <c r="X30" s="75">
        <v>2</v>
      </c>
    </row>
    <row r="31" spans="13:24" x14ac:dyDescent="0.2">
      <c r="M31" s="25" t="s">
        <v>1543</v>
      </c>
      <c r="N31" s="25" t="s">
        <v>1538</v>
      </c>
      <c r="O31" s="25" t="s">
        <v>1544</v>
      </c>
      <c r="R31" s="74" t="s">
        <v>1537</v>
      </c>
      <c r="S31" s="75"/>
      <c r="T31" s="75">
        <v>1</v>
      </c>
      <c r="U31" s="75">
        <v>1</v>
      </c>
      <c r="V31" s="75"/>
      <c r="W31" s="75">
        <v>1</v>
      </c>
      <c r="X31" s="75">
        <v>3</v>
      </c>
    </row>
    <row r="32" spans="13:24" x14ac:dyDescent="0.2">
      <c r="M32" s="25" t="s">
        <v>1543</v>
      </c>
      <c r="N32" s="25" t="s">
        <v>1545</v>
      </c>
      <c r="O32" s="25" t="s">
        <v>1546</v>
      </c>
      <c r="R32" s="74" t="s">
        <v>1549</v>
      </c>
      <c r="S32" s="75">
        <v>1</v>
      </c>
      <c r="T32" s="75">
        <v>1</v>
      </c>
      <c r="U32" s="75">
        <v>1</v>
      </c>
      <c r="V32" s="75">
        <v>1</v>
      </c>
      <c r="W32" s="75">
        <v>1</v>
      </c>
      <c r="X32" s="75">
        <v>5</v>
      </c>
    </row>
  </sheetData>
  <pageMargins left="0.75" right="0.75" top="1" bottom="1" header="0.5" footer="0.5"/>
  <pageSetup orientation="portrait" r:id="rId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3"/>
  <sheetViews>
    <sheetView showGridLines="0" zoomScale="75" zoomScaleNormal="75" workbookViewId="0">
      <selection activeCell="D33" sqref="D33:F36"/>
    </sheetView>
  </sheetViews>
  <sheetFormatPr defaultColWidth="9.125" defaultRowHeight="14.25" x14ac:dyDescent="0.2"/>
  <cols>
    <col min="1" max="1" width="5" customWidth="1"/>
    <col min="4" max="4" width="10.5" bestFit="1" customWidth="1"/>
    <col min="5" max="5" width="12.75" bestFit="1" customWidth="1"/>
    <col min="8" max="8" width="17.75" bestFit="1" customWidth="1"/>
    <col min="9" max="9" width="9.75" bestFit="1" customWidth="1"/>
    <col min="10" max="10" width="11.75" bestFit="1" customWidth="1"/>
    <col min="11" max="11" width="8.25" bestFit="1" customWidth="1"/>
    <col min="12" max="12" width="10.25" bestFit="1" customWidth="1"/>
    <col min="13" max="13" width="7.375" bestFit="1" customWidth="1"/>
    <col min="14" max="14" width="10" bestFit="1" customWidth="1"/>
    <col min="15" max="15" width="3.375" bestFit="1" customWidth="1"/>
    <col min="16" max="16" width="5" bestFit="1" customWidth="1"/>
  </cols>
  <sheetData>
    <row r="1" spans="1:8" ht="19.5" x14ac:dyDescent="0.25">
      <c r="A1" s="34" t="s">
        <v>822</v>
      </c>
      <c r="B1" s="34"/>
      <c r="C1" s="34"/>
      <c r="D1" s="34"/>
      <c r="E1" s="34"/>
      <c r="F1" s="34"/>
      <c r="G1" s="21"/>
      <c r="H1" s="21"/>
    </row>
    <row r="3" spans="1:8" ht="16.5" customHeight="1" x14ac:dyDescent="0.2">
      <c r="B3" s="37" t="s">
        <v>823</v>
      </c>
      <c r="C3" s="37" t="s">
        <v>377</v>
      </c>
      <c r="D3" s="37" t="s">
        <v>824</v>
      </c>
      <c r="E3" s="37" t="s">
        <v>825</v>
      </c>
      <c r="F3" s="37" t="s">
        <v>826</v>
      </c>
      <c r="G3" s="37" t="s">
        <v>827</v>
      </c>
    </row>
    <row r="4" spans="1:8" x14ac:dyDescent="0.2">
      <c r="B4" s="25" t="s">
        <v>344</v>
      </c>
      <c r="C4" s="25" t="s">
        <v>828</v>
      </c>
      <c r="D4" s="25" t="s">
        <v>829</v>
      </c>
      <c r="E4" s="9">
        <v>40087</v>
      </c>
      <c r="F4" s="25">
        <v>100</v>
      </c>
      <c r="G4" s="25">
        <v>0</v>
      </c>
    </row>
    <row r="5" spans="1:8" x14ac:dyDescent="0.2">
      <c r="B5" s="25"/>
      <c r="C5" s="25"/>
      <c r="D5" s="25"/>
      <c r="E5" s="9">
        <v>40088</v>
      </c>
      <c r="F5" s="25">
        <v>0</v>
      </c>
      <c r="G5" s="25">
        <v>20</v>
      </c>
    </row>
    <row r="6" spans="1:8" x14ac:dyDescent="0.2">
      <c r="B6" s="25"/>
      <c r="C6" s="25"/>
      <c r="D6" s="25"/>
      <c r="E6" s="9">
        <v>40118</v>
      </c>
      <c r="F6" s="25">
        <v>0</v>
      </c>
      <c r="G6" s="25">
        <v>10</v>
      </c>
    </row>
    <row r="7" spans="1:8" x14ac:dyDescent="0.2">
      <c r="B7" s="25" t="s">
        <v>830</v>
      </c>
      <c r="C7" s="25" t="s">
        <v>831</v>
      </c>
      <c r="D7" s="25" t="s">
        <v>832</v>
      </c>
      <c r="E7" s="9">
        <v>40106</v>
      </c>
      <c r="F7" s="25">
        <v>200</v>
      </c>
      <c r="G7" s="25">
        <v>0</v>
      </c>
    </row>
    <row r="8" spans="1:8" x14ac:dyDescent="0.2">
      <c r="B8" s="25"/>
      <c r="C8" s="25"/>
      <c r="D8" s="25"/>
      <c r="E8" s="9">
        <v>40120</v>
      </c>
      <c r="F8" s="25">
        <v>0</v>
      </c>
      <c r="G8" s="25">
        <v>100</v>
      </c>
    </row>
    <row r="9" spans="1:8" ht="26.25" customHeight="1" x14ac:dyDescent="0.2"/>
    <row r="10" spans="1:8" x14ac:dyDescent="0.2">
      <c r="B10" t="s">
        <v>833</v>
      </c>
    </row>
    <row r="11" spans="1:8" x14ac:dyDescent="0.2">
      <c r="B11" s="25" t="s">
        <v>344</v>
      </c>
      <c r="C11" s="25" t="s">
        <v>828</v>
      </c>
      <c r="D11" s="25" t="s">
        <v>829</v>
      </c>
    </row>
    <row r="14" spans="1:8" x14ac:dyDescent="0.2">
      <c r="D14" t="s">
        <v>812</v>
      </c>
    </row>
    <row r="15" spans="1:8" x14ac:dyDescent="0.2">
      <c r="D15" s="25" t="s">
        <v>344</v>
      </c>
      <c r="E15" s="9">
        <v>40087</v>
      </c>
      <c r="F15" s="25">
        <v>100</v>
      </c>
      <c r="G15" s="25">
        <v>0</v>
      </c>
    </row>
    <row r="16" spans="1:8" x14ac:dyDescent="0.2">
      <c r="D16" s="25" t="s">
        <v>344</v>
      </c>
      <c r="E16" s="9">
        <v>40088</v>
      </c>
      <c r="F16" s="25">
        <v>0</v>
      </c>
      <c r="G16" s="25">
        <v>20</v>
      </c>
    </row>
    <row r="17" spans="4:14" x14ac:dyDescent="0.2">
      <c r="D17" s="25" t="s">
        <v>344</v>
      </c>
      <c r="E17" s="9">
        <v>40118</v>
      </c>
      <c r="F17" s="25">
        <v>0</v>
      </c>
      <c r="G17" s="25">
        <v>10</v>
      </c>
    </row>
    <row r="20" spans="4:14" x14ac:dyDescent="0.2">
      <c r="I20" s="37" t="s">
        <v>823</v>
      </c>
      <c r="J20" s="37" t="s">
        <v>377</v>
      </c>
      <c r="K20" s="37" t="s">
        <v>824</v>
      </c>
      <c r="L20" s="37" t="s">
        <v>825</v>
      </c>
      <c r="M20" s="37" t="s">
        <v>826</v>
      </c>
      <c r="N20" s="37" t="s">
        <v>827</v>
      </c>
    </row>
    <row r="21" spans="4:14" x14ac:dyDescent="0.2">
      <c r="I21" s="25" t="s">
        <v>344</v>
      </c>
      <c r="J21" s="25" t="s">
        <v>828</v>
      </c>
      <c r="K21" s="25" t="s">
        <v>829</v>
      </c>
      <c r="L21" s="9">
        <v>40087</v>
      </c>
      <c r="M21" s="25">
        <v>100</v>
      </c>
      <c r="N21" s="25">
        <v>0</v>
      </c>
    </row>
    <row r="22" spans="4:14" x14ac:dyDescent="0.2">
      <c r="I22" s="25" t="s">
        <v>344</v>
      </c>
      <c r="J22" s="25" t="s">
        <v>828</v>
      </c>
      <c r="K22" s="25" t="s">
        <v>829</v>
      </c>
      <c r="L22" s="9">
        <v>40088</v>
      </c>
      <c r="M22" s="25">
        <v>0</v>
      </c>
      <c r="N22" s="25">
        <v>20</v>
      </c>
    </row>
    <row r="23" spans="4:14" x14ac:dyDescent="0.2">
      <c r="I23" s="25" t="s">
        <v>344</v>
      </c>
      <c r="J23" s="25" t="s">
        <v>828</v>
      </c>
      <c r="K23" s="25" t="s">
        <v>829</v>
      </c>
      <c r="L23" s="9">
        <v>40118</v>
      </c>
      <c r="M23" s="25">
        <v>0</v>
      </c>
      <c r="N23" s="25">
        <v>10</v>
      </c>
    </row>
  </sheetData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1"/>
  <sheetViews>
    <sheetView showGridLines="0" workbookViewId="0">
      <selection activeCell="F15" sqref="F15"/>
    </sheetView>
  </sheetViews>
  <sheetFormatPr defaultColWidth="9.125" defaultRowHeight="14.25" x14ac:dyDescent="0.2"/>
  <cols>
    <col min="1" max="1" width="3.375" customWidth="1"/>
    <col min="2" max="2" width="12.875" bestFit="1" customWidth="1"/>
    <col min="3" max="3" width="9.25" bestFit="1" customWidth="1"/>
    <col min="4" max="4" width="11.375" bestFit="1" customWidth="1"/>
    <col min="5" max="5" width="12.75" customWidth="1"/>
    <col min="6" max="7" width="17.875" customWidth="1"/>
    <col min="8" max="8" width="26" bestFit="1" customWidth="1"/>
    <col min="9" max="9" width="17.375" customWidth="1"/>
    <col min="10" max="10" width="11.625" customWidth="1"/>
  </cols>
  <sheetData>
    <row r="1" spans="1:9" ht="22.5" x14ac:dyDescent="0.3">
      <c r="A1" s="35" t="s">
        <v>848</v>
      </c>
      <c r="B1" s="35"/>
      <c r="C1" s="35"/>
      <c r="D1" s="22"/>
      <c r="E1" s="22"/>
    </row>
    <row r="4" spans="1:9" x14ac:dyDescent="0.2">
      <c r="B4" s="25" t="s">
        <v>849</v>
      </c>
      <c r="C4" s="25" t="s">
        <v>850</v>
      </c>
      <c r="D4" s="25" t="s">
        <v>851</v>
      </c>
      <c r="E4" s="80" t="s">
        <v>852</v>
      </c>
      <c r="F4" s="81"/>
      <c r="G4" s="81"/>
      <c r="H4" s="81"/>
      <c r="I4" s="82"/>
    </row>
    <row r="5" spans="1:9" ht="18.75" customHeight="1" x14ac:dyDescent="0.2">
      <c r="B5" s="25" t="s">
        <v>853</v>
      </c>
      <c r="C5" s="25">
        <v>1000</v>
      </c>
      <c r="D5" s="25">
        <v>170</v>
      </c>
      <c r="E5" s="45" t="s">
        <v>899</v>
      </c>
      <c r="F5" s="45"/>
      <c r="G5" s="45"/>
      <c r="H5" s="45"/>
      <c r="I5" s="45"/>
    </row>
    <row r="6" spans="1:9" ht="21.75" customHeight="1" x14ac:dyDescent="0.2"/>
    <row r="7" spans="1:9" x14ac:dyDescent="0.2">
      <c r="B7" s="37" t="s">
        <v>849</v>
      </c>
      <c r="C7" s="37" t="s">
        <v>850</v>
      </c>
      <c r="D7" s="37" t="s">
        <v>851</v>
      </c>
      <c r="E7" s="37" t="s">
        <v>854</v>
      </c>
      <c r="F7" s="37" t="s">
        <v>855</v>
      </c>
      <c r="G7" s="37" t="s">
        <v>856</v>
      </c>
      <c r="H7" s="37" t="s">
        <v>857</v>
      </c>
    </row>
    <row r="8" spans="1:9" x14ac:dyDescent="0.2">
      <c r="B8" s="25" t="s">
        <v>853</v>
      </c>
      <c r="C8" s="25">
        <v>1000</v>
      </c>
      <c r="D8" s="25">
        <v>170</v>
      </c>
      <c r="E8" s="9">
        <v>42350</v>
      </c>
      <c r="F8" s="25" t="s">
        <v>950</v>
      </c>
      <c r="G8" s="25" t="s">
        <v>858</v>
      </c>
      <c r="H8" s="9">
        <v>42352</v>
      </c>
    </row>
    <row r="10" spans="1:9" x14ac:dyDescent="0.2">
      <c r="E10" s="46" t="s">
        <v>897</v>
      </c>
      <c r="H10" s="46" t="s">
        <v>898</v>
      </c>
    </row>
    <row r="11" spans="1:9" x14ac:dyDescent="0.2">
      <c r="E11" s="46">
        <f>MONTH(E8)</f>
        <v>12</v>
      </c>
      <c r="H11" s="46">
        <f ca="1">INT(TODAY()-H8)</f>
        <v>1856</v>
      </c>
    </row>
  </sheetData>
  <mergeCells count="1">
    <mergeCell ref="E4:I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0"/>
  <sheetViews>
    <sheetView showGridLines="0" zoomScale="80" zoomScaleNormal="80" workbookViewId="0">
      <selection activeCell="M27" sqref="M27"/>
    </sheetView>
  </sheetViews>
  <sheetFormatPr defaultColWidth="9.125" defaultRowHeight="14.25" x14ac:dyDescent="0.2"/>
  <cols>
    <col min="1" max="1" width="4.625" customWidth="1"/>
    <col min="2" max="2" width="21.375" customWidth="1"/>
    <col min="3" max="3" width="12.625" bestFit="1" customWidth="1"/>
    <col min="4" max="4" width="23.625" bestFit="1" customWidth="1"/>
    <col min="5" max="5" width="10.125" bestFit="1" customWidth="1"/>
    <col min="6" max="7" width="11" bestFit="1" customWidth="1"/>
    <col min="8" max="9" width="10.25" bestFit="1" customWidth="1"/>
    <col min="12" max="12" width="11.125" customWidth="1"/>
    <col min="13" max="13" width="23.625" bestFit="1" customWidth="1"/>
  </cols>
  <sheetData>
    <row r="1" spans="1:16" x14ac:dyDescent="0.2">
      <c r="A1" t="s">
        <v>901</v>
      </c>
    </row>
    <row r="3" spans="1:16" x14ac:dyDescent="0.2">
      <c r="B3" t="s">
        <v>859</v>
      </c>
    </row>
    <row r="4" spans="1:16" ht="78" customHeight="1" x14ac:dyDescent="0.2"/>
    <row r="5" spans="1:16" ht="17.25" customHeight="1" x14ac:dyDescent="0.2">
      <c r="B5" s="48" t="s">
        <v>846</v>
      </c>
      <c r="C5" s="48" t="s">
        <v>860</v>
      </c>
      <c r="D5" s="48" t="s">
        <v>811</v>
      </c>
      <c r="E5" s="48" t="s">
        <v>861</v>
      </c>
      <c r="F5" s="48" t="s">
        <v>646</v>
      </c>
      <c r="G5" s="48"/>
      <c r="H5" s="48" t="s">
        <v>862</v>
      </c>
      <c r="I5" s="48" t="s">
        <v>863</v>
      </c>
      <c r="J5" s="48" t="s">
        <v>864</v>
      </c>
      <c r="K5" s="48" t="s">
        <v>865</v>
      </c>
    </row>
    <row r="6" spans="1:16" ht="18" x14ac:dyDescent="0.25">
      <c r="B6" s="48"/>
      <c r="C6" s="48"/>
      <c r="D6" s="48"/>
      <c r="E6" s="48"/>
      <c r="F6" s="48" t="s">
        <v>866</v>
      </c>
      <c r="G6" s="48" t="s">
        <v>867</v>
      </c>
      <c r="H6" s="48"/>
      <c r="I6" s="48"/>
      <c r="J6" s="48"/>
      <c r="K6" s="48"/>
      <c r="N6" s="50">
        <v>1</v>
      </c>
      <c r="O6" s="50" t="s">
        <v>976</v>
      </c>
      <c r="P6" s="50"/>
    </row>
    <row r="7" spans="1:16" ht="20.25" customHeight="1" x14ac:dyDescent="0.25">
      <c r="B7" s="49">
        <v>41611</v>
      </c>
      <c r="C7" s="47" t="s">
        <v>849</v>
      </c>
      <c r="D7" s="47" t="s">
        <v>868</v>
      </c>
      <c r="E7" s="47" t="s">
        <v>869</v>
      </c>
      <c r="F7" s="49">
        <v>41612</v>
      </c>
      <c r="G7" s="49">
        <v>41632</v>
      </c>
      <c r="H7" s="47">
        <v>1000</v>
      </c>
      <c r="I7" s="47">
        <v>200</v>
      </c>
      <c r="J7" s="47"/>
      <c r="K7" s="47"/>
      <c r="N7" s="50">
        <v>2</v>
      </c>
      <c r="O7" s="50" t="s">
        <v>979</v>
      </c>
      <c r="P7" s="50"/>
    </row>
    <row r="8" spans="1:16" ht="18" x14ac:dyDescent="0.25">
      <c r="N8" s="50">
        <v>3</v>
      </c>
      <c r="O8" s="50" t="s">
        <v>978</v>
      </c>
      <c r="P8" s="50"/>
    </row>
    <row r="9" spans="1:16" ht="18" x14ac:dyDescent="0.25">
      <c r="N9" s="50">
        <v>4</v>
      </c>
      <c r="O9" s="50" t="s">
        <v>977</v>
      </c>
      <c r="P9" s="50"/>
    </row>
    <row r="10" spans="1:16" ht="18" x14ac:dyDescent="0.25">
      <c r="N10" s="50">
        <v>5</v>
      </c>
      <c r="O10" s="50" t="s">
        <v>1248</v>
      </c>
      <c r="P10" s="50"/>
    </row>
    <row r="11" spans="1:16" ht="18" x14ac:dyDescent="0.25">
      <c r="N11" s="50">
        <v>6</v>
      </c>
      <c r="O11" s="50" t="s">
        <v>980</v>
      </c>
      <c r="P11" s="50"/>
    </row>
    <row r="13" spans="1:16" ht="18" x14ac:dyDescent="0.25">
      <c r="B13" s="4" t="s">
        <v>870</v>
      </c>
      <c r="C13" s="4"/>
    </row>
    <row r="15" spans="1:16" x14ac:dyDescent="0.2">
      <c r="B15" t="s">
        <v>871</v>
      </c>
      <c r="K15" t="s">
        <v>884</v>
      </c>
    </row>
    <row r="16" spans="1:16" x14ac:dyDescent="0.2">
      <c r="B16" s="37" t="s">
        <v>872</v>
      </c>
      <c r="C16" s="37" t="s">
        <v>894</v>
      </c>
      <c r="D16" s="37" t="s">
        <v>873</v>
      </c>
      <c r="E16" s="37" t="s">
        <v>874</v>
      </c>
      <c r="F16" s="37" t="s">
        <v>875</v>
      </c>
      <c r="G16" s="37" t="s">
        <v>876</v>
      </c>
      <c r="H16" s="37" t="s">
        <v>877</v>
      </c>
      <c r="I16" s="37" t="s">
        <v>878</v>
      </c>
      <c r="K16" s="44" t="s">
        <v>895</v>
      </c>
      <c r="L16" s="44" t="s">
        <v>896</v>
      </c>
    </row>
    <row r="17" spans="2:16" x14ac:dyDescent="0.2">
      <c r="B17" s="9">
        <v>41611</v>
      </c>
      <c r="C17" s="25" t="s">
        <v>849</v>
      </c>
      <c r="D17" s="25" t="s">
        <v>868</v>
      </c>
      <c r="E17" s="25" t="s">
        <v>869</v>
      </c>
      <c r="F17" s="9">
        <v>41612</v>
      </c>
      <c r="G17" s="9">
        <v>41632</v>
      </c>
      <c r="H17" s="25">
        <v>1000</v>
      </c>
      <c r="I17" s="25"/>
      <c r="K17" s="25" t="s">
        <v>849</v>
      </c>
      <c r="L17" s="25" t="s">
        <v>868</v>
      </c>
    </row>
    <row r="18" spans="2:16" x14ac:dyDescent="0.2">
      <c r="B18" s="9">
        <v>41611</v>
      </c>
      <c r="C18" s="25" t="s">
        <v>849</v>
      </c>
      <c r="D18" s="25" t="s">
        <v>868</v>
      </c>
      <c r="E18" s="25" t="s">
        <v>869</v>
      </c>
      <c r="F18" s="9">
        <v>41612</v>
      </c>
      <c r="G18" s="9">
        <v>41632</v>
      </c>
      <c r="H18" s="25"/>
      <c r="I18" s="25">
        <v>200</v>
      </c>
      <c r="K18" s="25" t="s">
        <v>849</v>
      </c>
      <c r="L18" s="25" t="s">
        <v>868</v>
      </c>
    </row>
    <row r="22" spans="2:16" x14ac:dyDescent="0.2">
      <c r="B22" t="s">
        <v>879</v>
      </c>
      <c r="H22" t="s">
        <v>880</v>
      </c>
    </row>
    <row r="23" spans="2:16" ht="20.25" customHeight="1" x14ac:dyDescent="0.2">
      <c r="B23" s="25" t="s">
        <v>881</v>
      </c>
      <c r="C23" s="25" t="s">
        <v>882</v>
      </c>
      <c r="D23" s="25" t="s">
        <v>975</v>
      </c>
      <c r="E23" s="25" t="s">
        <v>972</v>
      </c>
      <c r="F23" s="25"/>
      <c r="H23" s="9">
        <v>41611</v>
      </c>
      <c r="I23" s="9">
        <v>41628</v>
      </c>
      <c r="J23" s="25">
        <v>20</v>
      </c>
      <c r="K23" s="25" t="s">
        <v>883</v>
      </c>
      <c r="L23" s="25" t="s">
        <v>900</v>
      </c>
      <c r="M23" s="25" t="s">
        <v>975</v>
      </c>
      <c r="N23" s="25" t="s">
        <v>965</v>
      </c>
      <c r="O23" s="25" t="s">
        <v>972</v>
      </c>
      <c r="P23" s="25"/>
    </row>
    <row r="26" spans="2:16" ht="18" x14ac:dyDescent="0.25">
      <c r="H26" s="50" t="s">
        <v>1493</v>
      </c>
      <c r="I26" s="50"/>
      <c r="J26" s="50"/>
      <c r="K26" s="16"/>
    </row>
    <row r="27" spans="2:16" ht="18" x14ac:dyDescent="0.25">
      <c r="H27" s="50" t="s">
        <v>1494</v>
      </c>
      <c r="I27" s="50"/>
      <c r="J27" s="50"/>
      <c r="K27" s="16"/>
    </row>
    <row r="28" spans="2:16" ht="18" x14ac:dyDescent="0.25">
      <c r="H28" s="50" t="s">
        <v>1495</v>
      </c>
      <c r="I28" s="50"/>
      <c r="J28" s="50"/>
      <c r="K28" s="16"/>
    </row>
    <row r="29" spans="2:16" ht="18" x14ac:dyDescent="0.25">
      <c r="H29" s="50" t="s">
        <v>1496</v>
      </c>
      <c r="I29" s="50"/>
      <c r="J29" s="50"/>
      <c r="K29" s="16"/>
    </row>
    <row r="30" spans="2:16" x14ac:dyDescent="0.2">
      <c r="H30" s="16"/>
      <c r="I30" s="16"/>
      <c r="J30" s="16"/>
      <c r="K30" s="16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27"/>
  <sheetViews>
    <sheetView workbookViewId="0">
      <selection activeCell="D21" sqref="D21"/>
    </sheetView>
  </sheetViews>
  <sheetFormatPr defaultRowHeight="14.25" x14ac:dyDescent="0.2"/>
  <cols>
    <col min="1" max="1" width="11.25" bestFit="1" customWidth="1"/>
    <col min="2" max="2" width="12.625" bestFit="1" customWidth="1"/>
    <col min="3" max="3" width="11.25" bestFit="1" customWidth="1"/>
    <col min="4" max="4" width="9.75" bestFit="1" customWidth="1"/>
    <col min="5" max="5" width="11.75" bestFit="1" customWidth="1"/>
    <col min="7" max="7" width="10.25" bestFit="1" customWidth="1"/>
    <col min="9" max="9" width="13.125" bestFit="1" customWidth="1"/>
    <col min="10" max="10" width="11.75" bestFit="1" customWidth="1"/>
    <col min="12" max="13" width="9.75" bestFit="1" customWidth="1"/>
    <col min="16" max="16" width="4.125" customWidth="1"/>
    <col min="17" max="17" width="2.25" customWidth="1"/>
    <col min="18" max="18" width="5.75" customWidth="1"/>
    <col min="19" max="19" width="13.125" bestFit="1" customWidth="1"/>
    <col min="21" max="21" width="11.75" bestFit="1" customWidth="1"/>
  </cols>
  <sheetData>
    <row r="1" spans="1:21" ht="15" thickBot="1" x14ac:dyDescent="0.25">
      <c r="A1" t="s">
        <v>930</v>
      </c>
      <c r="L1" s="15" t="s">
        <v>948</v>
      </c>
      <c r="M1" s="15"/>
      <c r="Q1" s="16"/>
    </row>
    <row r="2" spans="1:21" ht="15" thickBot="1" x14ac:dyDescent="0.25">
      <c r="A2" s="56" t="s">
        <v>916</v>
      </c>
      <c r="B2" s="57" t="s">
        <v>919</v>
      </c>
      <c r="C2" s="58" t="s">
        <v>920</v>
      </c>
      <c r="D2" s="59" t="s">
        <v>921</v>
      </c>
      <c r="E2" s="60" t="s">
        <v>922</v>
      </c>
      <c r="F2" s="59" t="s">
        <v>923</v>
      </c>
      <c r="G2" s="59" t="s">
        <v>917</v>
      </c>
      <c r="H2" s="59" t="s">
        <v>924</v>
      </c>
      <c r="I2" s="61" t="s">
        <v>925</v>
      </c>
      <c r="J2" s="62" t="s">
        <v>918</v>
      </c>
      <c r="K2" s="63" t="s">
        <v>926</v>
      </c>
      <c r="L2" s="59" t="s">
        <v>400</v>
      </c>
      <c r="M2" s="59" t="s">
        <v>401</v>
      </c>
      <c r="N2" s="59" t="s">
        <v>402</v>
      </c>
      <c r="O2" s="26" t="s">
        <v>403</v>
      </c>
      <c r="Q2" s="16"/>
      <c r="S2" t="s">
        <v>936</v>
      </c>
      <c r="U2" t="s">
        <v>938</v>
      </c>
    </row>
    <row r="3" spans="1:21" x14ac:dyDescent="0.2">
      <c r="A3" s="27" t="s">
        <v>652</v>
      </c>
      <c r="B3" s="45" t="s">
        <v>935</v>
      </c>
      <c r="C3" s="51" t="s">
        <v>631</v>
      </c>
      <c r="D3" s="25" t="s">
        <v>971</v>
      </c>
      <c r="E3" s="52" t="s">
        <v>406</v>
      </c>
      <c r="F3" s="25">
        <v>6914</v>
      </c>
      <c r="G3" s="25">
        <v>40558</v>
      </c>
      <c r="H3" s="25">
        <v>26396</v>
      </c>
      <c r="I3" s="53" t="s">
        <v>407</v>
      </c>
      <c r="J3" s="54" t="s">
        <v>406</v>
      </c>
      <c r="K3" s="55" t="s">
        <v>408</v>
      </c>
      <c r="L3" s="25">
        <v>42087</v>
      </c>
      <c r="M3" s="25">
        <v>42374</v>
      </c>
      <c r="N3" s="25">
        <v>42375</v>
      </c>
      <c r="O3" s="28">
        <v>42376</v>
      </c>
      <c r="Q3" s="16"/>
      <c r="S3" s="70" t="s">
        <v>937</v>
      </c>
      <c r="U3" t="s">
        <v>939</v>
      </c>
    </row>
    <row r="4" spans="1:21" x14ac:dyDescent="0.2">
      <c r="A4" s="27" t="s">
        <v>653</v>
      </c>
      <c r="B4" s="45" t="s">
        <v>404</v>
      </c>
      <c r="C4" s="51" t="s">
        <v>405</v>
      </c>
      <c r="D4" s="25" t="s">
        <v>970</v>
      </c>
      <c r="E4" s="52" t="s">
        <v>409</v>
      </c>
      <c r="F4" s="25">
        <v>2492</v>
      </c>
      <c r="G4" s="25">
        <v>40558</v>
      </c>
      <c r="H4" s="25">
        <v>27247</v>
      </c>
      <c r="I4" s="53" t="s">
        <v>410</v>
      </c>
      <c r="J4" s="54" t="s">
        <v>406</v>
      </c>
      <c r="K4" s="55" t="s">
        <v>408</v>
      </c>
      <c r="L4" s="25">
        <v>42087</v>
      </c>
      <c r="M4" s="25"/>
      <c r="N4" s="25"/>
      <c r="O4" s="28"/>
      <c r="Q4" s="16"/>
      <c r="S4" s="71" t="s">
        <v>935</v>
      </c>
      <c r="U4" t="s">
        <v>631</v>
      </c>
    </row>
    <row r="5" spans="1:21" ht="15" thickBot="1" x14ac:dyDescent="0.25">
      <c r="A5" s="29" t="s">
        <v>654</v>
      </c>
      <c r="B5" s="64" t="s">
        <v>404</v>
      </c>
      <c r="C5" s="65" t="s">
        <v>405</v>
      </c>
      <c r="D5" s="42" t="s">
        <v>965</v>
      </c>
      <c r="E5" s="66" t="s">
        <v>409</v>
      </c>
      <c r="F5" s="42">
        <v>6515</v>
      </c>
      <c r="G5" s="42">
        <v>41129</v>
      </c>
      <c r="H5" s="42">
        <v>27433</v>
      </c>
      <c r="I5" s="67" t="s">
        <v>410</v>
      </c>
      <c r="J5" s="68" t="s">
        <v>409</v>
      </c>
      <c r="K5" s="69" t="s">
        <v>460</v>
      </c>
      <c r="L5" s="42"/>
      <c r="M5" s="42">
        <v>42087</v>
      </c>
      <c r="N5" s="42"/>
      <c r="O5" s="30"/>
      <c r="Q5" s="16"/>
      <c r="S5" s="72" t="s">
        <v>404</v>
      </c>
      <c r="U5" t="s">
        <v>405</v>
      </c>
    </row>
    <row r="6" spans="1:2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Q6" s="16"/>
      <c r="U6" t="s">
        <v>427</v>
      </c>
    </row>
    <row r="7" spans="1:21" x14ac:dyDescent="0.2">
      <c r="C7" t="s">
        <v>931</v>
      </c>
      <c r="Q7" s="16"/>
    </row>
    <row r="8" spans="1:21" x14ac:dyDescent="0.2">
      <c r="C8" s="44" t="s">
        <v>934</v>
      </c>
      <c r="D8" s="25" t="s">
        <v>932</v>
      </c>
      <c r="E8" s="25" t="s">
        <v>933</v>
      </c>
      <c r="Q8" s="16"/>
    </row>
    <row r="9" spans="1:21" ht="15" thickBot="1" x14ac:dyDescent="0.25">
      <c r="C9" s="44" t="s">
        <v>652</v>
      </c>
      <c r="D9" s="25" t="s">
        <v>400</v>
      </c>
      <c r="E9" s="25">
        <v>42087</v>
      </c>
      <c r="Q9" s="16"/>
      <c r="S9" t="s">
        <v>946</v>
      </c>
      <c r="U9" t="s">
        <v>944</v>
      </c>
    </row>
    <row r="10" spans="1:21" x14ac:dyDescent="0.2">
      <c r="C10" s="44" t="s">
        <v>652</v>
      </c>
      <c r="D10" s="25" t="s">
        <v>401</v>
      </c>
      <c r="E10" s="25">
        <v>42374</v>
      </c>
      <c r="Q10" s="16"/>
      <c r="S10" s="70" t="s">
        <v>947</v>
      </c>
      <c r="U10" t="s">
        <v>945</v>
      </c>
    </row>
    <row r="11" spans="1:21" x14ac:dyDescent="0.2">
      <c r="C11" s="44" t="s">
        <v>652</v>
      </c>
      <c r="D11" s="25" t="s">
        <v>402</v>
      </c>
      <c r="E11" s="25">
        <v>42375</v>
      </c>
      <c r="Q11" s="16"/>
      <c r="S11" s="71" t="s">
        <v>408</v>
      </c>
      <c r="U11" t="s">
        <v>406</v>
      </c>
    </row>
    <row r="12" spans="1:21" ht="15" thickBot="1" x14ac:dyDescent="0.25">
      <c r="C12" s="44" t="s">
        <v>652</v>
      </c>
      <c r="D12" s="25" t="s">
        <v>403</v>
      </c>
      <c r="E12" s="25">
        <v>42376</v>
      </c>
      <c r="Q12" s="16"/>
      <c r="S12" s="72" t="s">
        <v>460</v>
      </c>
      <c r="U12" t="s">
        <v>409</v>
      </c>
    </row>
    <row r="13" spans="1:21" x14ac:dyDescent="0.2">
      <c r="C13" s="44" t="s">
        <v>653</v>
      </c>
      <c r="D13" s="25" t="s">
        <v>400</v>
      </c>
      <c r="E13" s="25">
        <v>42087</v>
      </c>
      <c r="Q13" s="16"/>
    </row>
    <row r="14" spans="1:21" x14ac:dyDescent="0.2">
      <c r="C14" s="44" t="s">
        <v>653</v>
      </c>
      <c r="D14" s="25" t="s">
        <v>401</v>
      </c>
      <c r="E14" s="25">
        <v>42374</v>
      </c>
      <c r="Q14" s="16"/>
    </row>
    <row r="15" spans="1:21" x14ac:dyDescent="0.2">
      <c r="Q15" s="16"/>
    </row>
    <row r="16" spans="1:21" ht="15" thickBot="1" x14ac:dyDescent="0.25">
      <c r="Q16" s="16"/>
      <c r="S16" t="s">
        <v>942</v>
      </c>
      <c r="U16" t="s">
        <v>940</v>
      </c>
    </row>
    <row r="17" spans="2:21" x14ac:dyDescent="0.2">
      <c r="Q17" s="16"/>
      <c r="S17" s="70" t="s">
        <v>943</v>
      </c>
      <c r="U17" t="s">
        <v>941</v>
      </c>
    </row>
    <row r="18" spans="2:21" x14ac:dyDescent="0.2">
      <c r="B18" t="s">
        <v>1497</v>
      </c>
      <c r="Q18" s="16"/>
      <c r="S18" s="71" t="s">
        <v>407</v>
      </c>
      <c r="U18" t="s">
        <v>406</v>
      </c>
    </row>
    <row r="19" spans="2:21" ht="15" thickBot="1" x14ac:dyDescent="0.25">
      <c r="B19" t="s">
        <v>1498</v>
      </c>
      <c r="Q19" s="16"/>
      <c r="S19" s="72" t="s">
        <v>410</v>
      </c>
      <c r="U19" t="s">
        <v>409</v>
      </c>
    </row>
    <row r="20" spans="2:21" x14ac:dyDescent="0.2">
      <c r="B20" t="s">
        <v>1499</v>
      </c>
      <c r="Q20" s="16"/>
      <c r="U20" t="s">
        <v>425</v>
      </c>
    </row>
    <row r="21" spans="2:21" x14ac:dyDescent="0.2">
      <c r="B21" t="s">
        <v>1500</v>
      </c>
      <c r="Q21" s="16"/>
    </row>
    <row r="22" spans="2:21" x14ac:dyDescent="0.2">
      <c r="B22" t="s">
        <v>1501</v>
      </c>
      <c r="Q22" s="16"/>
    </row>
    <row r="23" spans="2:21" x14ac:dyDescent="0.2">
      <c r="B23" t="s">
        <v>1502</v>
      </c>
      <c r="Q23" s="16"/>
    </row>
    <row r="24" spans="2:21" x14ac:dyDescent="0.2">
      <c r="B24" t="s">
        <v>1503</v>
      </c>
      <c r="Q24" s="16"/>
    </row>
    <row r="25" spans="2:21" x14ac:dyDescent="0.2">
      <c r="Q25" s="16"/>
    </row>
    <row r="26" spans="2:21" x14ac:dyDescent="0.2">
      <c r="Q26" s="16"/>
    </row>
    <row r="27" spans="2:21" x14ac:dyDescent="0.2">
      <c r="Q2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"/>
  <sheetViews>
    <sheetView workbookViewId="0">
      <selection activeCell="D15" sqref="D15"/>
    </sheetView>
  </sheetViews>
  <sheetFormatPr defaultRowHeight="14.25" x14ac:dyDescent="0.2"/>
  <cols>
    <col min="3" max="5" width="9.875" bestFit="1" customWidth="1"/>
    <col min="6" max="6" width="8.875" bestFit="1" customWidth="1"/>
    <col min="7" max="18" width="9.875" bestFit="1" customWidth="1"/>
    <col min="20" max="29" width="9.875" bestFit="1" customWidth="1"/>
  </cols>
  <sheetData>
    <row r="1" spans="1:29" ht="18" x14ac:dyDescent="0.25">
      <c r="A1" s="4" t="s">
        <v>964</v>
      </c>
    </row>
    <row r="2" spans="1:29" s="1" customFormat="1" ht="18" x14ac:dyDescent="0.25">
      <c r="A2" s="4"/>
    </row>
    <row r="3" spans="1:29" x14ac:dyDescent="0.2">
      <c r="A3" s="6" t="s">
        <v>376</v>
      </c>
      <c r="B3" s="6" t="s">
        <v>377</v>
      </c>
      <c r="C3" s="18">
        <v>42007</v>
      </c>
      <c r="D3" s="18">
        <v>42008</v>
      </c>
      <c r="E3" s="18">
        <v>42009</v>
      </c>
      <c r="F3" s="18">
        <v>42010</v>
      </c>
      <c r="G3" s="18">
        <v>42011</v>
      </c>
      <c r="H3" s="18">
        <v>42012</v>
      </c>
      <c r="I3" s="18">
        <v>42013</v>
      </c>
      <c r="J3" s="18">
        <v>42014</v>
      </c>
      <c r="K3" s="18">
        <v>42015</v>
      </c>
      <c r="L3" s="18">
        <v>42016</v>
      </c>
      <c r="M3" s="18">
        <v>42017</v>
      </c>
      <c r="N3" s="18">
        <v>42018</v>
      </c>
      <c r="O3" s="18">
        <v>42019</v>
      </c>
      <c r="P3" s="18">
        <v>42020</v>
      </c>
      <c r="Q3" s="18">
        <v>42021</v>
      </c>
      <c r="R3" s="18">
        <v>42022</v>
      </c>
      <c r="S3" s="18">
        <v>42023</v>
      </c>
      <c r="T3" s="18">
        <v>42024</v>
      </c>
      <c r="U3" s="18">
        <v>42025</v>
      </c>
      <c r="V3" s="18">
        <v>42026</v>
      </c>
      <c r="W3" s="18">
        <v>42027</v>
      </c>
      <c r="X3" s="18">
        <v>42028</v>
      </c>
      <c r="Y3" s="18">
        <v>42029</v>
      </c>
      <c r="Z3" s="18">
        <v>42030</v>
      </c>
      <c r="AA3" s="18">
        <v>42031</v>
      </c>
      <c r="AB3" s="18">
        <v>42032</v>
      </c>
      <c r="AC3" s="18">
        <v>42033</v>
      </c>
    </row>
    <row r="4" spans="1:29" x14ac:dyDescent="0.2">
      <c r="A4">
        <v>1</v>
      </c>
      <c r="B4" t="s">
        <v>363</v>
      </c>
      <c r="C4" s="5">
        <v>10500</v>
      </c>
      <c r="D4" s="5">
        <v>7000</v>
      </c>
      <c r="E4" s="5">
        <v>20800</v>
      </c>
      <c r="F4" s="5">
        <v>0</v>
      </c>
      <c r="G4" s="5">
        <v>23100</v>
      </c>
      <c r="H4" s="5">
        <v>13000</v>
      </c>
      <c r="I4" s="5">
        <v>44700</v>
      </c>
      <c r="J4" s="5">
        <v>26600</v>
      </c>
      <c r="K4" s="5">
        <v>28000</v>
      </c>
      <c r="L4" s="5">
        <v>17500</v>
      </c>
      <c r="M4" s="5">
        <v>0</v>
      </c>
      <c r="N4" s="5">
        <v>24500</v>
      </c>
      <c r="O4" s="5">
        <v>7000</v>
      </c>
      <c r="P4" s="5">
        <v>38500</v>
      </c>
      <c r="Q4" s="5">
        <v>35700</v>
      </c>
      <c r="R4" s="5">
        <v>22400</v>
      </c>
      <c r="S4" s="5"/>
      <c r="T4" s="5">
        <v>15400</v>
      </c>
      <c r="U4" s="5">
        <v>11200</v>
      </c>
      <c r="V4" s="5">
        <v>24500</v>
      </c>
      <c r="W4" s="5">
        <v>14000</v>
      </c>
      <c r="X4" s="5">
        <v>17500</v>
      </c>
      <c r="Y4" s="5">
        <v>35000</v>
      </c>
      <c r="Z4" s="5">
        <v>10500</v>
      </c>
      <c r="AA4" s="5">
        <v>40300</v>
      </c>
      <c r="AB4" s="5">
        <v>24500</v>
      </c>
      <c r="AC4" s="5">
        <v>7000</v>
      </c>
    </row>
    <row r="5" spans="1:29" x14ac:dyDescent="0.2">
      <c r="A5">
        <v>2</v>
      </c>
      <c r="B5" t="s">
        <v>364</v>
      </c>
      <c r="C5" s="5">
        <v>436500</v>
      </c>
      <c r="D5" s="5">
        <v>97500</v>
      </c>
      <c r="E5" s="5">
        <v>302500</v>
      </c>
      <c r="F5" s="5">
        <v>0</v>
      </c>
      <c r="G5" s="5">
        <v>225500</v>
      </c>
      <c r="H5" s="5">
        <v>230500</v>
      </c>
      <c r="I5" s="5">
        <v>171200</v>
      </c>
      <c r="J5" s="5">
        <v>250500</v>
      </c>
      <c r="K5" s="5">
        <v>235500</v>
      </c>
      <c r="L5" s="5">
        <v>265000</v>
      </c>
      <c r="M5" s="5">
        <v>193000</v>
      </c>
      <c r="N5" s="5">
        <v>208000</v>
      </c>
      <c r="O5" s="5">
        <v>218000</v>
      </c>
      <c r="P5" s="5">
        <v>294000</v>
      </c>
      <c r="Q5" s="5">
        <v>193500</v>
      </c>
      <c r="R5" s="5">
        <v>180000</v>
      </c>
      <c r="S5" s="5"/>
      <c r="T5" s="5">
        <v>284500</v>
      </c>
      <c r="U5" s="5">
        <v>231000</v>
      </c>
      <c r="V5" s="5">
        <v>192500</v>
      </c>
      <c r="W5" s="5">
        <v>262500</v>
      </c>
      <c r="X5" s="5">
        <v>269500</v>
      </c>
      <c r="Y5" s="5">
        <v>228000</v>
      </c>
      <c r="Z5" s="5">
        <v>187000</v>
      </c>
      <c r="AA5" s="5">
        <v>164000</v>
      </c>
      <c r="AB5" s="5">
        <v>259000</v>
      </c>
      <c r="AC5" s="5">
        <v>264000</v>
      </c>
    </row>
    <row r="6" spans="1:29" x14ac:dyDescent="0.2">
      <c r="A6">
        <v>3</v>
      </c>
      <c r="B6" t="s">
        <v>365</v>
      </c>
      <c r="C6" s="5">
        <v>7500</v>
      </c>
      <c r="D6" s="5">
        <v>50000</v>
      </c>
      <c r="E6" s="5">
        <v>53500</v>
      </c>
      <c r="F6" s="5">
        <v>0</v>
      </c>
      <c r="G6" s="5">
        <v>25000</v>
      </c>
      <c r="H6" s="5">
        <v>40500</v>
      </c>
      <c r="I6" s="5">
        <v>58700</v>
      </c>
      <c r="J6" s="5">
        <v>33500</v>
      </c>
      <c r="K6" s="5">
        <v>13500</v>
      </c>
      <c r="L6" s="5">
        <v>28000</v>
      </c>
      <c r="M6" s="5">
        <v>15500</v>
      </c>
      <c r="N6" s="5">
        <v>7500</v>
      </c>
      <c r="O6" s="5">
        <v>45000</v>
      </c>
      <c r="P6" s="5">
        <v>25500</v>
      </c>
      <c r="Q6" s="5">
        <v>77000</v>
      </c>
      <c r="R6" s="5">
        <v>4700</v>
      </c>
      <c r="S6" s="5"/>
      <c r="T6" s="5">
        <v>26000</v>
      </c>
      <c r="U6" s="5">
        <v>15500</v>
      </c>
      <c r="V6" s="5">
        <v>21000</v>
      </c>
      <c r="W6" s="5">
        <v>17500</v>
      </c>
      <c r="X6" s="5">
        <v>7500</v>
      </c>
      <c r="Y6" s="5">
        <v>11000</v>
      </c>
      <c r="Z6" s="5">
        <v>33500</v>
      </c>
      <c r="AA6" s="5">
        <v>23000</v>
      </c>
      <c r="AB6" s="5">
        <v>13000</v>
      </c>
      <c r="AC6" s="5">
        <v>9500</v>
      </c>
    </row>
    <row r="7" spans="1:29" x14ac:dyDescent="0.2">
      <c r="A7">
        <v>6</v>
      </c>
      <c r="B7" t="s">
        <v>368</v>
      </c>
      <c r="C7" s="5">
        <v>136000</v>
      </c>
      <c r="D7" s="5">
        <v>154500</v>
      </c>
      <c r="E7" s="5">
        <v>244500</v>
      </c>
      <c r="F7" s="5">
        <v>0</v>
      </c>
      <c r="G7" s="5">
        <v>287000</v>
      </c>
      <c r="H7" s="5">
        <v>282500</v>
      </c>
      <c r="I7" s="5">
        <v>274000</v>
      </c>
      <c r="J7" s="5">
        <v>219000</v>
      </c>
      <c r="K7" s="5">
        <v>312200</v>
      </c>
      <c r="L7" s="5">
        <v>276500</v>
      </c>
      <c r="M7" s="5">
        <v>260000</v>
      </c>
      <c r="N7" s="5">
        <v>275000</v>
      </c>
      <c r="O7" s="5">
        <v>266000</v>
      </c>
      <c r="P7" s="5">
        <v>128500</v>
      </c>
      <c r="Q7" s="5">
        <v>243500</v>
      </c>
      <c r="R7" s="5">
        <v>274500</v>
      </c>
      <c r="S7" s="5"/>
      <c r="T7" s="5">
        <v>278500</v>
      </c>
      <c r="U7" s="5">
        <v>212000</v>
      </c>
      <c r="V7" s="5">
        <v>255500</v>
      </c>
      <c r="W7" s="5">
        <v>241500</v>
      </c>
      <c r="X7" s="5">
        <v>213000</v>
      </c>
      <c r="Y7" s="5">
        <v>209500</v>
      </c>
      <c r="Z7" s="5">
        <v>305500</v>
      </c>
      <c r="AA7" s="5">
        <v>193500</v>
      </c>
      <c r="AB7" s="5">
        <v>221000</v>
      </c>
      <c r="AC7" s="5">
        <v>239000</v>
      </c>
    </row>
    <row r="8" spans="1:29" x14ac:dyDescent="0.2">
      <c r="A8">
        <v>7</v>
      </c>
      <c r="B8" t="s">
        <v>369</v>
      </c>
      <c r="C8" s="5">
        <v>4000</v>
      </c>
      <c r="D8" s="5">
        <v>14500</v>
      </c>
      <c r="E8" s="5">
        <v>0</v>
      </c>
      <c r="F8" s="5">
        <v>0</v>
      </c>
      <c r="G8" s="5">
        <v>8500</v>
      </c>
      <c r="H8" s="5">
        <v>12500</v>
      </c>
      <c r="I8" s="5">
        <v>7500</v>
      </c>
      <c r="J8" s="5">
        <v>1000</v>
      </c>
      <c r="K8" s="5">
        <v>2500</v>
      </c>
      <c r="L8" s="5">
        <v>6500</v>
      </c>
      <c r="M8" s="5">
        <v>65000</v>
      </c>
      <c r="N8" s="5">
        <v>0</v>
      </c>
      <c r="O8" s="5">
        <v>5000</v>
      </c>
      <c r="P8" s="5">
        <v>67000</v>
      </c>
      <c r="Q8" s="5">
        <v>2000</v>
      </c>
      <c r="R8" s="5">
        <v>4500</v>
      </c>
      <c r="S8" s="5"/>
      <c r="T8" s="5">
        <v>7000</v>
      </c>
      <c r="U8" s="5">
        <v>6000</v>
      </c>
      <c r="V8" s="5">
        <v>0</v>
      </c>
      <c r="W8" s="5">
        <v>2500</v>
      </c>
      <c r="X8" s="5">
        <v>13000</v>
      </c>
      <c r="Y8" s="5">
        <v>5000</v>
      </c>
      <c r="Z8" s="5">
        <v>1500</v>
      </c>
      <c r="AA8" s="5">
        <v>4000</v>
      </c>
      <c r="AB8" s="5">
        <v>1000</v>
      </c>
      <c r="AC8" s="5">
        <v>1000</v>
      </c>
    </row>
    <row r="9" spans="1:29" x14ac:dyDescent="0.2">
      <c r="A9">
        <v>8</v>
      </c>
      <c r="B9" t="s">
        <v>370</v>
      </c>
      <c r="C9" s="5">
        <v>0</v>
      </c>
      <c r="D9" s="5">
        <v>0</v>
      </c>
      <c r="E9" s="5">
        <v>0</v>
      </c>
      <c r="F9" s="5">
        <v>0</v>
      </c>
      <c r="G9" s="5">
        <v>6000</v>
      </c>
      <c r="H9" s="5">
        <v>0</v>
      </c>
      <c r="I9" s="5">
        <v>0</v>
      </c>
      <c r="J9" s="5">
        <v>3000</v>
      </c>
      <c r="K9" s="5"/>
      <c r="L9" s="5"/>
      <c r="M9" s="5">
        <v>65000</v>
      </c>
      <c r="N9" s="5">
        <v>0</v>
      </c>
      <c r="O9" s="5">
        <v>0</v>
      </c>
      <c r="P9" s="5">
        <v>0</v>
      </c>
      <c r="Q9" s="5">
        <v>0</v>
      </c>
      <c r="R9" s="5"/>
      <c r="S9" s="5"/>
      <c r="T9" s="5">
        <v>0</v>
      </c>
      <c r="U9" s="5">
        <v>6000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/>
      <c r="AB9" s="5"/>
      <c r="AC9" s="5">
        <v>10000</v>
      </c>
    </row>
    <row r="10" spans="1:29" x14ac:dyDescent="0.2">
      <c r="A10">
        <v>9</v>
      </c>
      <c r="B10" t="s">
        <v>371</v>
      </c>
      <c r="C10" s="5">
        <v>7000</v>
      </c>
      <c r="D10" s="5">
        <v>26000</v>
      </c>
      <c r="E10" s="5">
        <v>25000</v>
      </c>
      <c r="F10" s="5">
        <v>0</v>
      </c>
      <c r="G10" s="5">
        <v>19000</v>
      </c>
      <c r="H10" s="5">
        <v>19000</v>
      </c>
      <c r="I10" s="5">
        <v>49000</v>
      </c>
      <c r="J10" s="5">
        <v>25000</v>
      </c>
      <c r="K10" s="5">
        <v>39000</v>
      </c>
      <c r="L10" s="5">
        <v>30000</v>
      </c>
      <c r="M10" s="5">
        <v>6000</v>
      </c>
      <c r="N10" s="5">
        <v>14000</v>
      </c>
      <c r="O10" s="5">
        <v>38000</v>
      </c>
      <c r="P10" s="5">
        <v>30000</v>
      </c>
      <c r="Q10" s="5">
        <v>18000</v>
      </c>
      <c r="R10" s="5">
        <v>21000</v>
      </c>
      <c r="S10" s="5"/>
      <c r="T10" s="5">
        <v>54000</v>
      </c>
      <c r="U10" s="5">
        <v>34000</v>
      </c>
      <c r="V10" s="5">
        <v>13000</v>
      </c>
      <c r="W10" s="5">
        <v>19000</v>
      </c>
      <c r="X10" s="5">
        <v>21000</v>
      </c>
      <c r="Y10" s="5">
        <v>17000</v>
      </c>
      <c r="Z10" s="5">
        <v>33000</v>
      </c>
      <c r="AA10" s="5">
        <v>6000</v>
      </c>
      <c r="AB10" s="5">
        <v>49000</v>
      </c>
      <c r="AC10" s="5">
        <v>17000</v>
      </c>
    </row>
    <row r="11" spans="1:29" x14ac:dyDescent="0.2">
      <c r="A11">
        <v>13</v>
      </c>
      <c r="B11" t="s">
        <v>375</v>
      </c>
      <c r="C11" s="5">
        <v>111500</v>
      </c>
      <c r="D11" s="5">
        <v>52500</v>
      </c>
      <c r="E11" s="5">
        <v>193000</v>
      </c>
      <c r="F11" s="5">
        <v>0</v>
      </c>
      <c r="G11" s="5">
        <v>102000</v>
      </c>
      <c r="H11" s="5">
        <v>88500</v>
      </c>
      <c r="I11" s="5">
        <v>137000</v>
      </c>
      <c r="J11" s="5">
        <v>55000</v>
      </c>
      <c r="K11" s="5">
        <v>91000</v>
      </c>
      <c r="L11" s="5">
        <v>170000</v>
      </c>
      <c r="M11" s="5">
        <v>82500</v>
      </c>
      <c r="N11" s="5">
        <v>89000</v>
      </c>
      <c r="O11" s="5">
        <v>95500</v>
      </c>
      <c r="P11" s="5">
        <v>114500</v>
      </c>
      <c r="Q11" s="5">
        <v>68500</v>
      </c>
      <c r="R11" s="5">
        <v>161000</v>
      </c>
      <c r="S11" s="5"/>
      <c r="T11" s="5">
        <v>154500</v>
      </c>
      <c r="U11" s="5">
        <v>74500</v>
      </c>
      <c r="V11" s="5">
        <v>124500</v>
      </c>
      <c r="W11" s="5">
        <v>132000</v>
      </c>
      <c r="X11" s="5">
        <v>77500</v>
      </c>
      <c r="Y11" s="5">
        <v>79000</v>
      </c>
      <c r="Z11" s="5">
        <v>56500</v>
      </c>
      <c r="AA11" s="5">
        <v>121500</v>
      </c>
      <c r="AB11" s="5">
        <v>149000</v>
      </c>
      <c r="AC11" s="5">
        <v>62500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14"/>
  <sheetViews>
    <sheetView showGridLines="0" workbookViewId="0">
      <selection activeCell="S14" sqref="S14"/>
    </sheetView>
  </sheetViews>
  <sheetFormatPr defaultRowHeight="14.25" x14ac:dyDescent="0.2"/>
  <cols>
    <col min="1" max="1" width="4.25" style="1" customWidth="1"/>
    <col min="11" max="11" width="10.375" customWidth="1"/>
  </cols>
  <sheetData>
    <row r="2" spans="2:12" x14ac:dyDescent="0.2">
      <c r="B2" t="s">
        <v>951</v>
      </c>
      <c r="G2" t="s">
        <v>953</v>
      </c>
      <c r="L2" t="s">
        <v>954</v>
      </c>
    </row>
    <row r="14" spans="2:12" x14ac:dyDescent="0.2">
      <c r="B14" t="s">
        <v>952</v>
      </c>
      <c r="L14" t="s">
        <v>955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"/>
  <sheetViews>
    <sheetView workbookViewId="0">
      <selection activeCell="D10" sqref="D10"/>
    </sheetView>
  </sheetViews>
  <sheetFormatPr defaultRowHeight="14.25" x14ac:dyDescent="0.2"/>
  <cols>
    <col min="3" max="5" width="9.875" bestFit="1" customWidth="1"/>
    <col min="6" max="6" width="8.875" bestFit="1" customWidth="1"/>
    <col min="7" max="18" width="9.875" bestFit="1" customWidth="1"/>
    <col min="20" max="29" width="9.875" bestFit="1" customWidth="1"/>
  </cols>
  <sheetData>
    <row r="1" spans="1:29" ht="18" x14ac:dyDescent="0.25">
      <c r="A1" s="4" t="s">
        <v>397</v>
      </c>
    </row>
    <row r="2" spans="1:29" s="1" customFormat="1" ht="18" x14ac:dyDescent="0.25">
      <c r="A2" s="4"/>
    </row>
    <row r="3" spans="1:29" x14ac:dyDescent="0.2">
      <c r="A3" s="6" t="s">
        <v>376</v>
      </c>
      <c r="B3" s="6" t="s">
        <v>377</v>
      </c>
      <c r="C3" s="18">
        <v>42007</v>
      </c>
      <c r="D3" s="18">
        <v>42008</v>
      </c>
      <c r="E3" s="18">
        <v>42009</v>
      </c>
      <c r="F3" s="18">
        <v>42010</v>
      </c>
      <c r="G3" s="18">
        <v>42011</v>
      </c>
      <c r="H3" s="18">
        <v>42012</v>
      </c>
      <c r="I3" s="18">
        <v>42013</v>
      </c>
      <c r="J3" s="18">
        <v>42014</v>
      </c>
      <c r="K3" s="18">
        <v>42015</v>
      </c>
      <c r="L3" s="18">
        <v>42016</v>
      </c>
      <c r="M3" s="18">
        <v>42017</v>
      </c>
      <c r="N3" s="18">
        <v>42018</v>
      </c>
      <c r="O3" s="18">
        <v>42019</v>
      </c>
      <c r="P3" s="18">
        <v>42020</v>
      </c>
      <c r="Q3" s="18">
        <v>42021</v>
      </c>
      <c r="R3" s="18">
        <v>42022</v>
      </c>
      <c r="S3" s="18">
        <v>42023</v>
      </c>
      <c r="T3" s="18">
        <v>42024</v>
      </c>
      <c r="U3" s="18">
        <v>42025</v>
      </c>
      <c r="V3" s="18">
        <v>42026</v>
      </c>
      <c r="W3" s="18">
        <v>42027</v>
      </c>
      <c r="X3" s="18">
        <v>42028</v>
      </c>
      <c r="Y3" s="18">
        <v>42029</v>
      </c>
      <c r="Z3" s="18">
        <v>42030</v>
      </c>
      <c r="AA3" s="18">
        <v>42031</v>
      </c>
      <c r="AB3" s="18">
        <v>42032</v>
      </c>
      <c r="AC3" s="18">
        <v>42033</v>
      </c>
    </row>
    <row r="4" spans="1:29" x14ac:dyDescent="0.2">
      <c r="A4">
        <v>1</v>
      </c>
      <c r="B4" t="s">
        <v>368</v>
      </c>
      <c r="C4" s="5">
        <v>136000</v>
      </c>
      <c r="D4" s="5">
        <v>154500</v>
      </c>
      <c r="E4" s="5">
        <v>244500</v>
      </c>
      <c r="F4" s="5">
        <v>0</v>
      </c>
      <c r="G4" s="5">
        <v>287000</v>
      </c>
      <c r="H4" s="5">
        <v>282500</v>
      </c>
      <c r="I4" s="5">
        <v>274000</v>
      </c>
      <c r="J4" s="5">
        <v>219000</v>
      </c>
      <c r="K4" s="5">
        <v>312200</v>
      </c>
      <c r="L4" s="5">
        <v>276500</v>
      </c>
      <c r="M4" s="5">
        <v>260000</v>
      </c>
      <c r="N4" s="5">
        <v>275000</v>
      </c>
      <c r="O4" s="5">
        <v>266000</v>
      </c>
      <c r="P4" s="5">
        <v>128500</v>
      </c>
      <c r="Q4" s="5">
        <v>243500</v>
      </c>
      <c r="R4" s="5">
        <v>274500</v>
      </c>
      <c r="S4" s="5"/>
      <c r="T4" s="5">
        <v>278500</v>
      </c>
      <c r="U4" s="5">
        <v>212000</v>
      </c>
      <c r="V4" s="5">
        <v>255500</v>
      </c>
      <c r="W4" s="5">
        <v>241500</v>
      </c>
      <c r="X4" s="5">
        <v>213000</v>
      </c>
      <c r="Y4" s="5">
        <v>209500</v>
      </c>
      <c r="Z4" s="5">
        <v>305500</v>
      </c>
      <c r="AA4" s="5">
        <v>193500</v>
      </c>
      <c r="AB4" s="5">
        <v>221000</v>
      </c>
      <c r="AC4" s="5">
        <v>239000</v>
      </c>
    </row>
    <row r="5" spans="1:29" x14ac:dyDescent="0.2">
      <c r="A5">
        <v>2</v>
      </c>
      <c r="B5" t="s">
        <v>369</v>
      </c>
      <c r="C5" s="5">
        <v>4000</v>
      </c>
      <c r="D5" s="5">
        <v>14500</v>
      </c>
      <c r="E5" s="5">
        <v>0</v>
      </c>
      <c r="F5" s="5">
        <v>0</v>
      </c>
      <c r="G5" s="5">
        <v>8500</v>
      </c>
      <c r="H5" s="5">
        <v>12500</v>
      </c>
      <c r="I5" s="5">
        <v>7500</v>
      </c>
      <c r="J5" s="5">
        <v>1000</v>
      </c>
      <c r="K5" s="5">
        <v>2500</v>
      </c>
      <c r="L5" s="5">
        <v>6500</v>
      </c>
      <c r="M5" s="5">
        <v>65000</v>
      </c>
      <c r="N5" s="5">
        <v>0</v>
      </c>
      <c r="O5" s="5">
        <v>5000</v>
      </c>
      <c r="P5" s="5">
        <v>67000</v>
      </c>
      <c r="Q5" s="5">
        <v>2000</v>
      </c>
      <c r="R5" s="5">
        <v>4500</v>
      </c>
      <c r="S5" s="5"/>
      <c r="T5" s="5">
        <v>7000</v>
      </c>
      <c r="U5" s="5">
        <v>6000</v>
      </c>
      <c r="V5" s="5">
        <v>0</v>
      </c>
      <c r="W5" s="5">
        <v>2500</v>
      </c>
      <c r="X5" s="5">
        <v>13000</v>
      </c>
      <c r="Y5" s="5">
        <v>5000</v>
      </c>
      <c r="Z5" s="5">
        <v>1500</v>
      </c>
      <c r="AA5" s="5">
        <v>4000</v>
      </c>
      <c r="AB5" s="5">
        <v>1000</v>
      </c>
      <c r="AC5" s="5">
        <v>1000</v>
      </c>
    </row>
    <row r="6" spans="1:29" x14ac:dyDescent="0.2">
      <c r="A6">
        <v>3</v>
      </c>
      <c r="B6" t="s">
        <v>370</v>
      </c>
      <c r="C6" s="5">
        <v>0</v>
      </c>
      <c r="D6" s="5">
        <v>0</v>
      </c>
      <c r="E6" s="5">
        <v>0</v>
      </c>
      <c r="F6" s="5">
        <v>0</v>
      </c>
      <c r="G6" s="5">
        <v>6000</v>
      </c>
      <c r="H6" s="5">
        <v>0</v>
      </c>
      <c r="I6" s="5">
        <v>0</v>
      </c>
      <c r="J6" s="5">
        <v>3000</v>
      </c>
      <c r="K6" s="5"/>
      <c r="L6" s="5"/>
      <c r="M6" s="5">
        <v>65000</v>
      </c>
      <c r="N6" s="5">
        <v>0</v>
      </c>
      <c r="O6" s="5">
        <v>0</v>
      </c>
      <c r="P6" s="5">
        <v>0</v>
      </c>
      <c r="Q6" s="5">
        <v>0</v>
      </c>
      <c r="R6" s="5"/>
      <c r="S6" s="5"/>
      <c r="T6" s="5">
        <v>0</v>
      </c>
      <c r="U6" s="5">
        <v>6000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/>
      <c r="AB6" s="5"/>
      <c r="AC6" s="5">
        <v>10000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6"/>
  <sheetViews>
    <sheetView workbookViewId="0">
      <selection activeCell="A19" sqref="A19"/>
    </sheetView>
  </sheetViews>
  <sheetFormatPr defaultRowHeight="14.25" x14ac:dyDescent="0.2"/>
  <sheetData>
    <row r="1" spans="1:29" ht="18" x14ac:dyDescent="0.25">
      <c r="A1" s="4" t="s">
        <v>398</v>
      </c>
    </row>
    <row r="2" spans="1:29" s="1" customFormat="1" ht="18" x14ac:dyDescent="0.25">
      <c r="A2" s="4"/>
    </row>
    <row r="3" spans="1:29" x14ac:dyDescent="0.2">
      <c r="A3" s="6" t="s">
        <v>376</v>
      </c>
      <c r="B3" s="6" t="s">
        <v>377</v>
      </c>
      <c r="C3" s="18">
        <v>42007</v>
      </c>
      <c r="D3" s="18">
        <v>42008</v>
      </c>
      <c r="E3" s="18">
        <v>42009</v>
      </c>
      <c r="F3" s="18">
        <v>42010</v>
      </c>
      <c r="G3" s="18">
        <v>42011</v>
      </c>
      <c r="H3" s="18">
        <v>42012</v>
      </c>
      <c r="I3" s="18">
        <v>42013</v>
      </c>
      <c r="J3" s="18">
        <v>42014</v>
      </c>
      <c r="K3" s="18">
        <v>42015</v>
      </c>
      <c r="L3" s="18">
        <v>42016</v>
      </c>
      <c r="M3" s="18">
        <v>42017</v>
      </c>
      <c r="N3" s="18">
        <v>42018</v>
      </c>
      <c r="O3" s="18">
        <v>42019</v>
      </c>
      <c r="P3" s="18">
        <v>42020</v>
      </c>
      <c r="Q3" s="18">
        <v>42021</v>
      </c>
      <c r="R3" s="18">
        <v>42022</v>
      </c>
      <c r="S3" s="18">
        <v>42023</v>
      </c>
      <c r="T3" s="18">
        <v>42024</v>
      </c>
      <c r="U3" s="18">
        <v>42025</v>
      </c>
      <c r="V3" s="18">
        <v>42026</v>
      </c>
      <c r="W3" s="18">
        <v>42027</v>
      </c>
      <c r="X3" s="18">
        <v>42028</v>
      </c>
      <c r="Y3" s="18">
        <v>42029</v>
      </c>
      <c r="Z3" s="18">
        <v>42030</v>
      </c>
      <c r="AA3" s="18">
        <v>42031</v>
      </c>
      <c r="AB3" s="18">
        <v>42032</v>
      </c>
      <c r="AC3" s="18">
        <v>42033</v>
      </c>
    </row>
    <row r="4" spans="1:29" x14ac:dyDescent="0.2">
      <c r="A4">
        <v>1</v>
      </c>
      <c r="B4" t="s">
        <v>363</v>
      </c>
      <c r="C4" s="5">
        <v>100</v>
      </c>
      <c r="D4" s="5"/>
      <c r="E4" s="5"/>
      <c r="F4" s="5"/>
      <c r="G4" s="5"/>
      <c r="H4" s="5"/>
      <c r="I4" s="5"/>
      <c r="J4" s="5"/>
      <c r="K4" s="5"/>
      <c r="L4" s="5"/>
      <c r="M4" s="5">
        <v>60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">
      <c r="A5">
        <v>2</v>
      </c>
      <c r="B5" t="s">
        <v>364</v>
      </c>
      <c r="C5" s="5">
        <v>100</v>
      </c>
      <c r="D5" s="5"/>
      <c r="E5" s="5"/>
      <c r="F5" s="5"/>
      <c r="G5" s="5"/>
      <c r="H5" s="5"/>
      <c r="I5" s="5"/>
      <c r="J5" s="5"/>
      <c r="K5" s="5"/>
      <c r="L5" s="5"/>
      <c r="M5" s="5">
        <v>70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">
      <c r="A6">
        <v>3</v>
      </c>
      <c r="B6" t="s">
        <v>365</v>
      </c>
      <c r="C6" s="5">
        <v>100</v>
      </c>
      <c r="D6" s="5"/>
      <c r="E6" s="5"/>
      <c r="F6" s="5"/>
      <c r="G6" s="5"/>
      <c r="H6" s="5"/>
      <c r="I6" s="5"/>
      <c r="J6" s="5"/>
      <c r="K6" s="5"/>
      <c r="L6" s="5"/>
      <c r="M6" s="5">
        <v>80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">
      <c r="A7">
        <v>4</v>
      </c>
      <c r="B7" t="s">
        <v>366</v>
      </c>
      <c r="C7" s="5">
        <v>100</v>
      </c>
      <c r="D7" s="5"/>
      <c r="E7" s="5"/>
      <c r="F7" s="5"/>
      <c r="G7" s="5"/>
      <c r="H7" s="5"/>
      <c r="I7" s="5"/>
      <c r="J7" s="5"/>
      <c r="K7" s="5"/>
      <c r="L7" s="5"/>
      <c r="M7" s="5">
        <v>100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">
      <c r="A8">
        <v>5</v>
      </c>
      <c r="B8" t="s">
        <v>367</v>
      </c>
      <c r="C8" s="5">
        <v>100</v>
      </c>
      <c r="D8" s="5"/>
      <c r="E8" s="5"/>
      <c r="F8" s="5"/>
      <c r="G8" s="5"/>
      <c r="H8" s="5"/>
      <c r="I8" s="5"/>
      <c r="J8" s="5"/>
      <c r="K8" s="5"/>
      <c r="L8" s="5"/>
      <c r="M8" s="5">
        <v>30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">
      <c r="A9">
        <v>6</v>
      </c>
      <c r="B9" t="s">
        <v>368</v>
      </c>
      <c r="C9" s="5">
        <v>100</v>
      </c>
      <c r="D9" s="5"/>
      <c r="E9" s="5"/>
      <c r="F9" s="5"/>
      <c r="G9" s="5"/>
      <c r="H9" s="5"/>
      <c r="I9" s="5"/>
      <c r="J9" s="5"/>
      <c r="K9" s="5"/>
      <c r="L9" s="5"/>
      <c r="M9" s="5">
        <v>60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">
      <c r="A10">
        <v>7</v>
      </c>
      <c r="B10" t="s">
        <v>369</v>
      </c>
      <c r="C10" s="5">
        <v>100</v>
      </c>
      <c r="D10" s="5"/>
      <c r="E10" s="5"/>
      <c r="F10" s="5"/>
      <c r="G10" s="5"/>
      <c r="H10" s="5"/>
      <c r="I10" s="5"/>
      <c r="J10" s="5"/>
      <c r="K10" s="5"/>
      <c r="L10" s="5"/>
      <c r="M10" s="5">
        <v>100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">
      <c r="A11">
        <v>8</v>
      </c>
      <c r="B11" t="s">
        <v>370</v>
      </c>
      <c r="C11" s="5">
        <v>100</v>
      </c>
      <c r="D11" s="5"/>
      <c r="E11" s="5"/>
      <c r="F11" s="5"/>
      <c r="G11" s="5"/>
      <c r="H11" s="5"/>
      <c r="I11" s="5"/>
      <c r="J11" s="5"/>
      <c r="K11" s="5"/>
      <c r="L11" s="5"/>
      <c r="M11" s="5">
        <v>70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">
      <c r="A12">
        <v>9</v>
      </c>
      <c r="B12" t="s">
        <v>371</v>
      </c>
      <c r="C12" s="5">
        <v>100</v>
      </c>
      <c r="D12" s="5"/>
      <c r="E12" s="5"/>
      <c r="F12" s="5"/>
      <c r="G12" s="5"/>
      <c r="H12" s="5"/>
      <c r="I12" s="5"/>
      <c r="J12" s="5"/>
      <c r="K12" s="5"/>
      <c r="L12" s="5"/>
      <c r="M12" s="5">
        <v>90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">
      <c r="A13">
        <v>10</v>
      </c>
      <c r="B13" t="s">
        <v>372</v>
      </c>
      <c r="C13" s="5">
        <v>100</v>
      </c>
      <c r="D13" s="5"/>
      <c r="E13" s="5"/>
      <c r="F13" s="5"/>
      <c r="G13" s="5"/>
      <c r="H13" s="5"/>
      <c r="I13" s="5"/>
      <c r="J13" s="5"/>
      <c r="K13" s="5"/>
      <c r="L13" s="5"/>
      <c r="M13" s="5">
        <v>100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">
      <c r="A14">
        <v>11</v>
      </c>
      <c r="B14" t="s">
        <v>373</v>
      </c>
      <c r="C14" s="5">
        <v>100</v>
      </c>
      <c r="D14" s="5"/>
      <c r="E14" s="5"/>
      <c r="F14" s="5"/>
      <c r="G14" s="5"/>
      <c r="H14" s="5"/>
      <c r="I14" s="5"/>
      <c r="J14" s="5"/>
      <c r="K14" s="5"/>
      <c r="L14" s="5"/>
      <c r="M14" s="5">
        <v>50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">
      <c r="A15">
        <v>12</v>
      </c>
      <c r="B15" t="s">
        <v>374</v>
      </c>
      <c r="C15" s="5">
        <v>100</v>
      </c>
      <c r="D15" s="5"/>
      <c r="E15" s="5"/>
      <c r="F15" s="5"/>
      <c r="G15" s="5"/>
      <c r="H15" s="5"/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">
      <c r="A16">
        <v>13</v>
      </c>
      <c r="B16" t="s">
        <v>375</v>
      </c>
      <c r="C16" s="5">
        <v>100</v>
      </c>
      <c r="D16" s="5"/>
      <c r="E16" s="5"/>
      <c r="F16" s="5"/>
      <c r="G16" s="5"/>
      <c r="H16" s="5"/>
      <c r="I16" s="5"/>
      <c r="J16" s="5"/>
      <c r="K16" s="5"/>
      <c r="L16" s="5"/>
      <c r="M16" s="5">
        <v>100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"/>
  <sheetViews>
    <sheetView workbookViewId="0">
      <selection activeCell="D14" sqref="D14"/>
    </sheetView>
  </sheetViews>
  <sheetFormatPr defaultRowHeight="14.25" x14ac:dyDescent="0.2"/>
  <sheetData>
    <row r="1" spans="1:29" ht="18" x14ac:dyDescent="0.25">
      <c r="A1" s="4" t="s">
        <v>399</v>
      </c>
    </row>
    <row r="2" spans="1:29" s="1" customFormat="1" ht="18" x14ac:dyDescent="0.25">
      <c r="A2" s="4"/>
    </row>
    <row r="3" spans="1:29" x14ac:dyDescent="0.2">
      <c r="A3" s="6" t="s">
        <v>376</v>
      </c>
      <c r="B3" s="6" t="s">
        <v>377</v>
      </c>
      <c r="C3" s="18">
        <v>42007</v>
      </c>
      <c r="D3" s="18">
        <v>42008</v>
      </c>
      <c r="E3" s="18">
        <v>42009</v>
      </c>
      <c r="F3" s="18">
        <v>42010</v>
      </c>
      <c r="G3" s="18">
        <v>42011</v>
      </c>
      <c r="H3" s="18">
        <v>42012</v>
      </c>
      <c r="I3" s="18">
        <v>42013</v>
      </c>
      <c r="J3" s="18">
        <v>42014</v>
      </c>
      <c r="K3" s="18">
        <v>42015</v>
      </c>
      <c r="L3" s="18">
        <v>42016</v>
      </c>
      <c r="M3" s="18">
        <v>42017</v>
      </c>
      <c r="N3" s="18">
        <v>42018</v>
      </c>
      <c r="O3" s="18">
        <v>42019</v>
      </c>
      <c r="P3" s="18">
        <v>42020</v>
      </c>
      <c r="Q3" s="18">
        <v>42021</v>
      </c>
      <c r="R3" s="18">
        <v>42022</v>
      </c>
      <c r="S3" s="18">
        <v>42023</v>
      </c>
      <c r="T3" s="18">
        <v>42024</v>
      </c>
      <c r="U3" s="18">
        <v>42025</v>
      </c>
      <c r="V3" s="18">
        <v>42026</v>
      </c>
      <c r="W3" s="18">
        <v>42027</v>
      </c>
      <c r="X3" s="18">
        <v>42028</v>
      </c>
      <c r="Y3" s="18">
        <v>42029</v>
      </c>
      <c r="Z3" s="18">
        <v>42030</v>
      </c>
      <c r="AA3" s="18">
        <v>42031</v>
      </c>
      <c r="AB3" s="18">
        <v>42032</v>
      </c>
      <c r="AC3" s="18">
        <v>42033</v>
      </c>
    </row>
    <row r="4" spans="1:29" x14ac:dyDescent="0.2">
      <c r="A4">
        <v>1</v>
      </c>
      <c r="B4" t="s">
        <v>364</v>
      </c>
      <c r="C4" s="5"/>
      <c r="D4" s="5"/>
      <c r="E4" s="5"/>
      <c r="F4" s="5"/>
      <c r="G4" s="5"/>
      <c r="H4" s="5">
        <v>20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">
      <c r="A5">
        <v>2</v>
      </c>
      <c r="B5" t="s">
        <v>370</v>
      </c>
      <c r="C5" s="5"/>
      <c r="D5" s="5"/>
      <c r="E5" s="5"/>
      <c r="F5" s="5"/>
      <c r="G5" s="5"/>
      <c r="H5" s="5"/>
      <c r="I5" s="5">
        <v>-60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">
      <c r="A6">
        <v>3</v>
      </c>
      <c r="B6" t="s">
        <v>371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">
      <c r="A7">
        <v>4</v>
      </c>
      <c r="B7" t="s">
        <v>375</v>
      </c>
      <c r="C7" s="5"/>
      <c r="D7" s="5"/>
      <c r="E7" s="5"/>
      <c r="F7" s="5"/>
      <c r="G7" s="5"/>
      <c r="H7" s="5"/>
      <c r="I7" s="5"/>
      <c r="J7" s="5"/>
      <c r="K7" s="5"/>
      <c r="L7" s="5"/>
      <c r="M7" s="5">
        <v>-30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7"/>
  <sheetViews>
    <sheetView workbookViewId="0"/>
  </sheetViews>
  <sheetFormatPr defaultRowHeight="14.25" x14ac:dyDescent="0.2"/>
  <cols>
    <col min="1" max="1" width="9.5" bestFit="1" customWidth="1"/>
    <col min="3" max="3" width="9.5" style="10" customWidth="1"/>
    <col min="4" max="4" width="14.75" bestFit="1" customWidth="1"/>
    <col min="7" max="7" width="8.75" style="5"/>
    <col min="8" max="8" width="9.25" style="5" bestFit="1" customWidth="1"/>
    <col min="9" max="9" width="11.25" style="5" customWidth="1"/>
    <col min="11" max="12" width="9.5" style="10" customWidth="1"/>
  </cols>
  <sheetData>
    <row r="1" spans="1:12" x14ac:dyDescent="0.2">
      <c r="A1" s="22" t="s">
        <v>902</v>
      </c>
      <c r="B1" s="22" t="s">
        <v>981</v>
      </c>
      <c r="C1" s="23" t="s">
        <v>984</v>
      </c>
      <c r="D1" s="22" t="s">
        <v>982</v>
      </c>
      <c r="E1" s="22" t="s">
        <v>903</v>
      </c>
      <c r="F1" s="22" t="s">
        <v>904</v>
      </c>
      <c r="G1" s="24" t="s">
        <v>905</v>
      </c>
      <c r="H1" s="24" t="s">
        <v>983</v>
      </c>
      <c r="I1" s="24" t="s">
        <v>1244</v>
      </c>
      <c r="J1" s="22" t="s">
        <v>1245</v>
      </c>
      <c r="K1" s="23" t="s">
        <v>1246</v>
      </c>
      <c r="L1" s="23" t="s">
        <v>1247</v>
      </c>
    </row>
    <row r="2" spans="1:12" x14ac:dyDescent="0.2">
      <c r="A2">
        <v>1</v>
      </c>
      <c r="B2" t="s">
        <v>987</v>
      </c>
      <c r="C2" s="10">
        <v>39783</v>
      </c>
      <c r="D2" t="s">
        <v>1</v>
      </c>
      <c r="E2" t="s">
        <v>649</v>
      </c>
      <c r="F2" t="s">
        <v>985</v>
      </c>
      <c r="G2" s="5">
        <v>100</v>
      </c>
      <c r="H2" s="5">
        <v>23</v>
      </c>
      <c r="I2" s="5">
        <f t="shared" ref="I2:I65" si="0">G2*H2</f>
        <v>2300</v>
      </c>
      <c r="J2" t="s">
        <v>3</v>
      </c>
      <c r="K2" s="10">
        <v>39813</v>
      </c>
      <c r="L2" s="10">
        <v>39828</v>
      </c>
    </row>
    <row r="3" spans="1:12" x14ac:dyDescent="0.2">
      <c r="A3">
        <v>2</v>
      </c>
      <c r="B3" t="s">
        <v>988</v>
      </c>
      <c r="C3" s="10">
        <v>39783</v>
      </c>
      <c r="D3" t="s">
        <v>1</v>
      </c>
      <c r="E3" t="s">
        <v>649</v>
      </c>
      <c r="F3" t="s">
        <v>985</v>
      </c>
      <c r="G3" s="5">
        <v>100</v>
      </c>
      <c r="H3" s="5">
        <v>53</v>
      </c>
      <c r="I3" s="5">
        <f t="shared" si="0"/>
        <v>5300</v>
      </c>
      <c r="J3" t="s">
        <v>3</v>
      </c>
      <c r="K3" s="10">
        <v>39813</v>
      </c>
      <c r="L3" s="10">
        <v>39828</v>
      </c>
    </row>
    <row r="4" spans="1:12" x14ac:dyDescent="0.2">
      <c r="A4">
        <v>5</v>
      </c>
      <c r="B4" t="s">
        <v>989</v>
      </c>
      <c r="C4" s="10">
        <v>39783</v>
      </c>
      <c r="D4" t="s">
        <v>1</v>
      </c>
      <c r="E4" t="s">
        <v>649</v>
      </c>
      <c r="F4" t="s">
        <v>366</v>
      </c>
      <c r="G4" s="5">
        <v>50</v>
      </c>
      <c r="H4" s="5">
        <v>81</v>
      </c>
      <c r="I4" s="5">
        <f t="shared" si="0"/>
        <v>4050</v>
      </c>
      <c r="J4" t="s">
        <v>3</v>
      </c>
      <c r="K4" s="10">
        <v>39813</v>
      </c>
      <c r="L4" s="10">
        <v>39828</v>
      </c>
    </row>
    <row r="5" spans="1:12" x14ac:dyDescent="0.2">
      <c r="A5">
        <v>6</v>
      </c>
      <c r="B5" t="s">
        <v>990</v>
      </c>
      <c r="C5" s="10">
        <v>39783</v>
      </c>
      <c r="D5" t="s">
        <v>1</v>
      </c>
      <c r="E5" t="s">
        <v>649</v>
      </c>
      <c r="F5" t="s">
        <v>985</v>
      </c>
      <c r="G5" s="5">
        <v>300</v>
      </c>
      <c r="H5" s="5">
        <v>79</v>
      </c>
      <c r="I5" s="5">
        <f t="shared" si="0"/>
        <v>23700</v>
      </c>
      <c r="J5" t="s">
        <v>3</v>
      </c>
    </row>
    <row r="6" spans="1:12" x14ac:dyDescent="0.2">
      <c r="A6">
        <v>7</v>
      </c>
      <c r="B6" t="s">
        <v>991</v>
      </c>
      <c r="C6" s="10">
        <v>39840</v>
      </c>
      <c r="D6" t="s">
        <v>1</v>
      </c>
      <c r="E6" t="s">
        <v>649</v>
      </c>
      <c r="F6" t="s">
        <v>366</v>
      </c>
      <c r="G6" s="5">
        <v>450</v>
      </c>
      <c r="H6" s="5">
        <v>25</v>
      </c>
      <c r="I6" s="5">
        <f t="shared" si="0"/>
        <v>11250</v>
      </c>
      <c r="J6" t="s">
        <v>10</v>
      </c>
      <c r="K6" s="10">
        <v>39870</v>
      </c>
      <c r="L6" s="10">
        <v>39885</v>
      </c>
    </row>
    <row r="7" spans="1:12" x14ac:dyDescent="0.2">
      <c r="A7">
        <v>8</v>
      </c>
      <c r="B7" t="s">
        <v>992</v>
      </c>
      <c r="C7" s="10">
        <v>39840</v>
      </c>
      <c r="D7" t="s">
        <v>1</v>
      </c>
      <c r="E7" t="s">
        <v>650</v>
      </c>
      <c r="F7" t="s">
        <v>365</v>
      </c>
      <c r="G7" s="5">
        <v>50</v>
      </c>
      <c r="H7" s="5">
        <v>9</v>
      </c>
      <c r="I7" s="5">
        <f t="shared" si="0"/>
        <v>450</v>
      </c>
      <c r="J7" t="s">
        <v>10</v>
      </c>
      <c r="K7" s="10">
        <v>39870</v>
      </c>
      <c r="L7" s="10">
        <v>39885</v>
      </c>
    </row>
    <row r="8" spans="1:12" x14ac:dyDescent="0.2">
      <c r="A8">
        <v>9</v>
      </c>
      <c r="B8" t="s">
        <v>993</v>
      </c>
      <c r="C8" s="10">
        <v>39783</v>
      </c>
      <c r="D8" t="s">
        <v>1</v>
      </c>
      <c r="E8" t="s">
        <v>649</v>
      </c>
      <c r="F8" t="s">
        <v>363</v>
      </c>
      <c r="G8" s="5">
        <v>400</v>
      </c>
      <c r="H8" s="5">
        <v>31</v>
      </c>
      <c r="I8" s="5">
        <f t="shared" si="0"/>
        <v>12400</v>
      </c>
      <c r="J8" t="s">
        <v>3</v>
      </c>
      <c r="K8" s="10">
        <v>39813</v>
      </c>
      <c r="L8" s="10">
        <v>39828</v>
      </c>
    </row>
    <row r="9" spans="1:12" x14ac:dyDescent="0.2">
      <c r="A9">
        <v>10</v>
      </c>
      <c r="B9" t="s">
        <v>994</v>
      </c>
      <c r="C9" s="10">
        <v>39783</v>
      </c>
      <c r="D9" t="s">
        <v>1</v>
      </c>
      <c r="E9" t="s">
        <v>649</v>
      </c>
      <c r="F9" t="s">
        <v>365</v>
      </c>
      <c r="G9" s="5">
        <v>600</v>
      </c>
      <c r="H9" s="5">
        <v>35</v>
      </c>
      <c r="I9" s="5">
        <f t="shared" si="0"/>
        <v>21000</v>
      </c>
      <c r="J9" t="s">
        <v>3</v>
      </c>
      <c r="K9" s="10">
        <v>39813</v>
      </c>
    </row>
    <row r="10" spans="1:12" x14ac:dyDescent="0.2">
      <c r="A10">
        <v>11</v>
      </c>
      <c r="B10" t="s">
        <v>995</v>
      </c>
      <c r="C10" s="10">
        <v>39461</v>
      </c>
      <c r="D10" t="s">
        <v>1</v>
      </c>
      <c r="E10" t="s">
        <v>646</v>
      </c>
      <c r="F10" t="s">
        <v>985</v>
      </c>
      <c r="G10" s="5">
        <v>1500</v>
      </c>
      <c r="H10" s="5">
        <v>77</v>
      </c>
      <c r="I10" s="5">
        <f t="shared" si="0"/>
        <v>115500</v>
      </c>
      <c r="J10" t="s">
        <v>7</v>
      </c>
      <c r="K10" s="10">
        <v>39491</v>
      </c>
      <c r="L10" s="10">
        <v>39506</v>
      </c>
    </row>
    <row r="11" spans="1:12" x14ac:dyDescent="0.2">
      <c r="A11">
        <v>12</v>
      </c>
      <c r="B11" t="s">
        <v>996</v>
      </c>
      <c r="C11" s="10">
        <v>39870</v>
      </c>
      <c r="D11" t="s">
        <v>18</v>
      </c>
      <c r="E11" t="s">
        <v>649</v>
      </c>
      <c r="F11" t="s">
        <v>985</v>
      </c>
      <c r="G11" s="5">
        <v>400</v>
      </c>
      <c r="H11" s="5">
        <v>87</v>
      </c>
      <c r="I11" s="5">
        <f t="shared" si="0"/>
        <v>34800</v>
      </c>
      <c r="J11" t="s">
        <v>19</v>
      </c>
      <c r="K11" s="10">
        <v>39900</v>
      </c>
      <c r="L11" s="10">
        <v>39915</v>
      </c>
    </row>
    <row r="12" spans="1:12" x14ac:dyDescent="0.2">
      <c r="A12">
        <v>13</v>
      </c>
      <c r="B12" t="s">
        <v>997</v>
      </c>
      <c r="C12" s="10">
        <v>39507</v>
      </c>
      <c r="D12" t="s">
        <v>1</v>
      </c>
      <c r="E12" t="s">
        <v>649</v>
      </c>
      <c r="F12" t="s">
        <v>985</v>
      </c>
      <c r="G12" s="5">
        <v>200</v>
      </c>
      <c r="H12" s="5">
        <v>89</v>
      </c>
      <c r="I12" s="5">
        <f t="shared" si="0"/>
        <v>17800</v>
      </c>
      <c r="J12" t="s">
        <v>21</v>
      </c>
      <c r="K12" s="10">
        <v>39537</v>
      </c>
      <c r="L12" s="10">
        <v>39552</v>
      </c>
    </row>
    <row r="13" spans="1:12" x14ac:dyDescent="0.2">
      <c r="A13">
        <v>14</v>
      </c>
      <c r="B13" t="s">
        <v>998</v>
      </c>
      <c r="C13" s="10">
        <v>39507</v>
      </c>
      <c r="D13" t="s">
        <v>1</v>
      </c>
      <c r="E13" t="s">
        <v>649</v>
      </c>
      <c r="F13" t="s">
        <v>985</v>
      </c>
      <c r="G13" s="5">
        <v>400</v>
      </c>
      <c r="H13" s="5">
        <v>5</v>
      </c>
      <c r="I13" s="5">
        <f t="shared" si="0"/>
        <v>2000</v>
      </c>
      <c r="J13" t="s">
        <v>21</v>
      </c>
      <c r="K13" s="10">
        <v>39537</v>
      </c>
      <c r="L13" s="10">
        <v>39552</v>
      </c>
    </row>
    <row r="14" spans="1:12" x14ac:dyDescent="0.2">
      <c r="A14">
        <v>16</v>
      </c>
      <c r="B14" t="s">
        <v>999</v>
      </c>
      <c r="C14" s="10">
        <v>39783</v>
      </c>
      <c r="D14" t="s">
        <v>1</v>
      </c>
      <c r="E14" t="s">
        <v>650</v>
      </c>
      <c r="F14" t="s">
        <v>366</v>
      </c>
      <c r="G14" s="5">
        <v>50</v>
      </c>
      <c r="H14" s="5">
        <v>18</v>
      </c>
      <c r="I14" s="5">
        <f t="shared" si="0"/>
        <v>900</v>
      </c>
      <c r="J14" t="s">
        <v>3</v>
      </c>
      <c r="K14" s="10">
        <v>39813</v>
      </c>
      <c r="L14" s="10">
        <v>39828</v>
      </c>
    </row>
    <row r="15" spans="1:12" x14ac:dyDescent="0.2">
      <c r="A15">
        <v>17</v>
      </c>
      <c r="B15" t="s">
        <v>1000</v>
      </c>
      <c r="C15" s="10">
        <v>39783</v>
      </c>
      <c r="D15" t="s">
        <v>25</v>
      </c>
      <c r="E15" t="s">
        <v>649</v>
      </c>
      <c r="F15" t="s">
        <v>366</v>
      </c>
      <c r="G15" s="5">
        <v>450</v>
      </c>
      <c r="H15" s="5">
        <v>37</v>
      </c>
      <c r="I15" s="5">
        <f t="shared" si="0"/>
        <v>16650</v>
      </c>
      <c r="J15" t="s">
        <v>3</v>
      </c>
      <c r="K15" s="10">
        <v>39813</v>
      </c>
      <c r="L15" s="10">
        <v>39828</v>
      </c>
    </row>
    <row r="16" spans="1:12" x14ac:dyDescent="0.2">
      <c r="A16">
        <v>18</v>
      </c>
      <c r="B16" t="s">
        <v>1001</v>
      </c>
      <c r="C16" s="10">
        <v>39783</v>
      </c>
      <c r="D16" t="s">
        <v>1</v>
      </c>
      <c r="E16" t="s">
        <v>649</v>
      </c>
      <c r="F16" t="s">
        <v>363</v>
      </c>
      <c r="G16" s="5">
        <v>400</v>
      </c>
      <c r="H16" s="5">
        <v>38</v>
      </c>
      <c r="I16" s="5">
        <f t="shared" si="0"/>
        <v>15200</v>
      </c>
      <c r="J16" t="s">
        <v>3</v>
      </c>
      <c r="K16" s="10">
        <v>39813</v>
      </c>
    </row>
    <row r="17" spans="1:12" x14ac:dyDescent="0.2">
      <c r="A17">
        <v>19</v>
      </c>
      <c r="B17" t="s">
        <v>1002</v>
      </c>
      <c r="C17" s="10">
        <v>39783</v>
      </c>
      <c r="D17" t="s">
        <v>1</v>
      </c>
      <c r="E17" t="s">
        <v>646</v>
      </c>
      <c r="F17" t="s">
        <v>985</v>
      </c>
      <c r="G17" s="5">
        <v>3000</v>
      </c>
      <c r="H17" s="5">
        <v>56</v>
      </c>
      <c r="I17" s="5">
        <f t="shared" si="0"/>
        <v>168000</v>
      </c>
      <c r="J17" t="s">
        <v>3</v>
      </c>
      <c r="K17" s="10">
        <v>39813</v>
      </c>
      <c r="L17" s="10">
        <v>39828</v>
      </c>
    </row>
    <row r="18" spans="1:12" x14ac:dyDescent="0.2">
      <c r="A18">
        <v>20</v>
      </c>
      <c r="B18" t="s">
        <v>1003</v>
      </c>
      <c r="C18" s="10">
        <v>39539</v>
      </c>
      <c r="D18" t="s">
        <v>1</v>
      </c>
      <c r="E18" t="s">
        <v>649</v>
      </c>
      <c r="F18" t="s">
        <v>985</v>
      </c>
      <c r="G18" s="5">
        <v>400</v>
      </c>
      <c r="H18" s="5">
        <v>80</v>
      </c>
      <c r="I18" s="5">
        <f t="shared" si="0"/>
        <v>32000</v>
      </c>
      <c r="J18" t="s">
        <v>29</v>
      </c>
      <c r="K18" s="10">
        <v>39569</v>
      </c>
      <c r="L18" s="10">
        <v>39584</v>
      </c>
    </row>
    <row r="19" spans="1:12" x14ac:dyDescent="0.2">
      <c r="A19">
        <v>21</v>
      </c>
      <c r="B19" t="s">
        <v>1004</v>
      </c>
      <c r="C19" s="10">
        <v>39849</v>
      </c>
      <c r="D19" t="s">
        <v>31</v>
      </c>
      <c r="E19" t="s">
        <v>646</v>
      </c>
      <c r="F19" t="s">
        <v>368</v>
      </c>
      <c r="G19" s="5">
        <v>1400</v>
      </c>
      <c r="H19" s="5">
        <v>93</v>
      </c>
      <c r="I19" s="5">
        <f t="shared" si="0"/>
        <v>130200</v>
      </c>
      <c r="J19" t="s">
        <v>19</v>
      </c>
      <c r="K19" s="10">
        <v>39879</v>
      </c>
      <c r="L19" s="10">
        <v>39894</v>
      </c>
    </row>
    <row r="20" spans="1:12" x14ac:dyDescent="0.2">
      <c r="A20">
        <v>23</v>
      </c>
      <c r="B20" t="s">
        <v>1005</v>
      </c>
      <c r="C20" s="10">
        <v>39470</v>
      </c>
      <c r="D20" t="s">
        <v>1</v>
      </c>
      <c r="E20" t="s">
        <v>1243</v>
      </c>
      <c r="F20" t="s">
        <v>363</v>
      </c>
      <c r="G20" s="5">
        <v>-54</v>
      </c>
      <c r="H20" s="5">
        <v>56</v>
      </c>
      <c r="I20" s="5">
        <f t="shared" si="0"/>
        <v>-3024</v>
      </c>
      <c r="J20" t="s">
        <v>7</v>
      </c>
      <c r="K20" s="10">
        <v>39500</v>
      </c>
      <c r="L20" s="10">
        <v>39515</v>
      </c>
    </row>
    <row r="21" spans="1:12" x14ac:dyDescent="0.2">
      <c r="A21">
        <v>25</v>
      </c>
      <c r="B21" t="s">
        <v>1006</v>
      </c>
      <c r="C21" s="10">
        <v>39849</v>
      </c>
      <c r="D21" t="s">
        <v>35</v>
      </c>
      <c r="E21" t="s">
        <v>649</v>
      </c>
      <c r="F21" t="s">
        <v>365</v>
      </c>
      <c r="G21" s="5">
        <v>860</v>
      </c>
      <c r="H21" s="5">
        <v>7</v>
      </c>
      <c r="I21" s="5">
        <f t="shared" si="0"/>
        <v>6020</v>
      </c>
      <c r="J21" t="s">
        <v>19</v>
      </c>
      <c r="K21" s="10">
        <v>39879</v>
      </c>
      <c r="L21" s="10">
        <v>39894</v>
      </c>
    </row>
    <row r="22" spans="1:12" x14ac:dyDescent="0.2">
      <c r="A22">
        <v>27</v>
      </c>
      <c r="B22" t="s">
        <v>1007</v>
      </c>
      <c r="C22" s="10">
        <v>39598</v>
      </c>
      <c r="D22" t="s">
        <v>1</v>
      </c>
      <c r="E22" t="s">
        <v>649</v>
      </c>
      <c r="F22" t="s">
        <v>985</v>
      </c>
      <c r="G22" s="5">
        <v>900</v>
      </c>
      <c r="H22" s="5">
        <v>36</v>
      </c>
      <c r="I22" s="5">
        <f t="shared" si="0"/>
        <v>32400</v>
      </c>
      <c r="J22" t="s">
        <v>37</v>
      </c>
      <c r="K22" s="10">
        <v>39628</v>
      </c>
      <c r="L22" s="10">
        <v>39643</v>
      </c>
    </row>
    <row r="23" spans="1:12" x14ac:dyDescent="0.2">
      <c r="A23">
        <v>28</v>
      </c>
      <c r="B23" t="s">
        <v>1008</v>
      </c>
      <c r="C23" s="10">
        <v>39477</v>
      </c>
      <c r="D23" t="s">
        <v>1</v>
      </c>
      <c r="E23" t="s">
        <v>649</v>
      </c>
      <c r="F23" t="s">
        <v>363</v>
      </c>
      <c r="G23" s="5">
        <v>104</v>
      </c>
      <c r="H23" s="5">
        <v>27</v>
      </c>
      <c r="I23" s="5">
        <f t="shared" si="0"/>
        <v>2808</v>
      </c>
      <c r="J23" t="s">
        <v>7</v>
      </c>
    </row>
    <row r="24" spans="1:12" x14ac:dyDescent="0.2">
      <c r="A24">
        <v>29</v>
      </c>
      <c r="B24" t="s">
        <v>1009</v>
      </c>
      <c r="C24" s="10">
        <v>39477</v>
      </c>
      <c r="D24" t="s">
        <v>1</v>
      </c>
      <c r="E24" t="s">
        <v>649</v>
      </c>
      <c r="F24" t="s">
        <v>363</v>
      </c>
      <c r="G24" s="5">
        <v>454</v>
      </c>
      <c r="H24" s="5">
        <v>79</v>
      </c>
      <c r="I24" s="5">
        <f t="shared" si="0"/>
        <v>35866</v>
      </c>
      <c r="J24" t="s">
        <v>7</v>
      </c>
      <c r="K24" s="10">
        <v>39507</v>
      </c>
      <c r="L24" s="10">
        <v>39522</v>
      </c>
    </row>
    <row r="25" spans="1:12" x14ac:dyDescent="0.2">
      <c r="A25">
        <v>30</v>
      </c>
      <c r="B25" t="s">
        <v>1010</v>
      </c>
      <c r="C25" s="10">
        <v>39477</v>
      </c>
      <c r="D25" t="s">
        <v>1</v>
      </c>
      <c r="E25" t="s">
        <v>647</v>
      </c>
      <c r="F25" t="s">
        <v>366</v>
      </c>
      <c r="G25" s="5">
        <v>402</v>
      </c>
      <c r="H25" s="5">
        <v>38</v>
      </c>
      <c r="I25" s="5">
        <f t="shared" si="0"/>
        <v>15276</v>
      </c>
      <c r="J25" t="s">
        <v>7</v>
      </c>
      <c r="K25" s="10">
        <v>39507</v>
      </c>
      <c r="L25" s="10">
        <v>39522</v>
      </c>
    </row>
    <row r="26" spans="1:12" x14ac:dyDescent="0.2">
      <c r="A26">
        <v>32</v>
      </c>
      <c r="B26" t="s">
        <v>1011</v>
      </c>
      <c r="C26" s="10">
        <v>39817</v>
      </c>
      <c r="D26" t="s">
        <v>31</v>
      </c>
      <c r="E26" t="s">
        <v>649</v>
      </c>
      <c r="F26" t="s">
        <v>370</v>
      </c>
      <c r="G26" s="5">
        <v>500</v>
      </c>
      <c r="H26" s="5">
        <v>49</v>
      </c>
      <c r="I26" s="5">
        <f t="shared" si="0"/>
        <v>24500</v>
      </c>
      <c r="J26" t="s">
        <v>10</v>
      </c>
      <c r="K26" s="10">
        <v>39847</v>
      </c>
      <c r="L26" s="10">
        <v>39862</v>
      </c>
    </row>
    <row r="27" spans="1:12" x14ac:dyDescent="0.2">
      <c r="A27">
        <v>33</v>
      </c>
      <c r="B27" t="s">
        <v>1012</v>
      </c>
      <c r="C27" s="10">
        <v>39817</v>
      </c>
      <c r="D27" t="s">
        <v>31</v>
      </c>
      <c r="E27" t="s">
        <v>649</v>
      </c>
      <c r="F27" t="s">
        <v>367</v>
      </c>
      <c r="G27" s="5">
        <v>500</v>
      </c>
      <c r="H27" s="5">
        <v>16</v>
      </c>
      <c r="I27" s="5">
        <f t="shared" si="0"/>
        <v>8000</v>
      </c>
      <c r="J27" t="s">
        <v>10</v>
      </c>
      <c r="K27" s="10">
        <v>39847</v>
      </c>
      <c r="L27" s="10">
        <v>39862</v>
      </c>
    </row>
    <row r="28" spans="1:12" x14ac:dyDescent="0.2">
      <c r="A28">
        <v>34</v>
      </c>
      <c r="B28" t="s">
        <v>1013</v>
      </c>
      <c r="C28" s="10">
        <v>39817</v>
      </c>
      <c r="D28" t="s">
        <v>31</v>
      </c>
      <c r="E28" t="s">
        <v>649</v>
      </c>
      <c r="F28" t="s">
        <v>986</v>
      </c>
      <c r="G28" s="5">
        <v>100</v>
      </c>
      <c r="H28" s="5">
        <v>81</v>
      </c>
      <c r="I28" s="5">
        <f t="shared" si="0"/>
        <v>8100</v>
      </c>
      <c r="J28" t="s">
        <v>10</v>
      </c>
      <c r="K28" s="10">
        <v>39847</v>
      </c>
      <c r="L28" s="10">
        <v>39862</v>
      </c>
    </row>
    <row r="29" spans="1:12" x14ac:dyDescent="0.2">
      <c r="A29">
        <v>35</v>
      </c>
      <c r="B29" t="s">
        <v>1014</v>
      </c>
      <c r="C29" s="10">
        <v>39875</v>
      </c>
      <c r="D29" t="s">
        <v>1</v>
      </c>
      <c r="E29" t="s">
        <v>646</v>
      </c>
      <c r="F29" t="s">
        <v>985</v>
      </c>
      <c r="G29" s="5">
        <v>2500</v>
      </c>
      <c r="H29" s="5">
        <v>71</v>
      </c>
      <c r="I29" s="5">
        <f t="shared" si="0"/>
        <v>177500</v>
      </c>
      <c r="J29" t="s">
        <v>48</v>
      </c>
      <c r="K29" s="10">
        <v>39905</v>
      </c>
      <c r="L29" s="10">
        <v>39920</v>
      </c>
    </row>
    <row r="30" spans="1:12" x14ac:dyDescent="0.2">
      <c r="A30">
        <v>36</v>
      </c>
      <c r="B30" t="s">
        <v>1015</v>
      </c>
      <c r="C30" s="10">
        <v>39477</v>
      </c>
      <c r="D30" t="s">
        <v>1</v>
      </c>
      <c r="E30" t="s">
        <v>646</v>
      </c>
      <c r="F30" t="s">
        <v>370</v>
      </c>
      <c r="G30" s="5">
        <v>1506</v>
      </c>
      <c r="H30" s="5">
        <v>16</v>
      </c>
      <c r="I30" s="5">
        <f t="shared" si="0"/>
        <v>24096</v>
      </c>
      <c r="J30" t="s">
        <v>7</v>
      </c>
      <c r="K30" s="10">
        <v>39507</v>
      </c>
      <c r="L30" s="10">
        <v>39522</v>
      </c>
    </row>
    <row r="31" spans="1:12" x14ac:dyDescent="0.2">
      <c r="A31">
        <v>37</v>
      </c>
      <c r="B31" t="s">
        <v>1016</v>
      </c>
      <c r="C31" s="10">
        <v>39477</v>
      </c>
      <c r="D31" t="s">
        <v>31</v>
      </c>
      <c r="E31" t="s">
        <v>646</v>
      </c>
      <c r="F31" t="s">
        <v>367</v>
      </c>
      <c r="G31" s="5">
        <v>1002</v>
      </c>
      <c r="H31" s="5">
        <v>59</v>
      </c>
      <c r="I31" s="5">
        <f t="shared" si="0"/>
        <v>59118</v>
      </c>
      <c r="J31" t="s">
        <v>7</v>
      </c>
    </row>
    <row r="32" spans="1:12" x14ac:dyDescent="0.2">
      <c r="A32">
        <v>39</v>
      </c>
      <c r="B32" t="s">
        <v>1017</v>
      </c>
      <c r="C32" s="10">
        <v>39835</v>
      </c>
      <c r="D32" t="s">
        <v>1</v>
      </c>
      <c r="E32" t="s">
        <v>649</v>
      </c>
      <c r="F32" t="s">
        <v>363</v>
      </c>
      <c r="G32" s="5">
        <v>100</v>
      </c>
      <c r="H32" s="5">
        <v>5</v>
      </c>
      <c r="I32" s="5">
        <f t="shared" si="0"/>
        <v>500</v>
      </c>
      <c r="J32" t="s">
        <v>10</v>
      </c>
      <c r="K32" s="10">
        <v>39865</v>
      </c>
      <c r="L32" s="10">
        <v>39880</v>
      </c>
    </row>
    <row r="33" spans="1:12" x14ac:dyDescent="0.2">
      <c r="A33">
        <v>40</v>
      </c>
      <c r="B33" t="s">
        <v>1018</v>
      </c>
      <c r="C33" s="10">
        <v>39835</v>
      </c>
      <c r="D33" t="s">
        <v>1</v>
      </c>
      <c r="E33" t="s">
        <v>649</v>
      </c>
      <c r="F33" t="s">
        <v>985</v>
      </c>
      <c r="G33" s="5">
        <v>300</v>
      </c>
      <c r="H33" s="5">
        <v>12</v>
      </c>
      <c r="I33" s="5">
        <f t="shared" si="0"/>
        <v>3600</v>
      </c>
      <c r="J33" t="s">
        <v>10</v>
      </c>
      <c r="K33" s="10">
        <v>39865</v>
      </c>
      <c r="L33" s="10">
        <v>39880</v>
      </c>
    </row>
    <row r="34" spans="1:12" x14ac:dyDescent="0.2">
      <c r="A34">
        <v>41</v>
      </c>
      <c r="B34" t="s">
        <v>1019</v>
      </c>
      <c r="C34" s="10">
        <v>39835</v>
      </c>
      <c r="D34" t="s">
        <v>1</v>
      </c>
      <c r="E34" t="s">
        <v>649</v>
      </c>
      <c r="F34" t="s">
        <v>985</v>
      </c>
      <c r="G34" s="5">
        <v>400</v>
      </c>
      <c r="H34" s="5">
        <v>78</v>
      </c>
      <c r="I34" s="5">
        <f t="shared" si="0"/>
        <v>31200</v>
      </c>
      <c r="J34" t="s">
        <v>10</v>
      </c>
      <c r="K34" s="10">
        <v>39865</v>
      </c>
      <c r="L34" s="10">
        <v>39880</v>
      </c>
    </row>
    <row r="35" spans="1:12" x14ac:dyDescent="0.2">
      <c r="A35">
        <v>42</v>
      </c>
      <c r="B35" t="s">
        <v>1020</v>
      </c>
      <c r="C35" s="10">
        <v>39694</v>
      </c>
      <c r="D35" t="s">
        <v>1</v>
      </c>
      <c r="E35" t="s">
        <v>649</v>
      </c>
      <c r="F35" t="s">
        <v>985</v>
      </c>
      <c r="G35" s="5">
        <v>300</v>
      </c>
      <c r="H35" s="5">
        <v>5</v>
      </c>
      <c r="I35" s="5">
        <f t="shared" si="0"/>
        <v>1500</v>
      </c>
      <c r="J35" t="s">
        <v>55</v>
      </c>
      <c r="K35" s="10">
        <v>39724</v>
      </c>
      <c r="L35" s="10">
        <v>39739</v>
      </c>
    </row>
    <row r="36" spans="1:12" x14ac:dyDescent="0.2">
      <c r="A36">
        <v>43</v>
      </c>
      <c r="B36" t="s">
        <v>1021</v>
      </c>
      <c r="C36" s="10">
        <v>39694</v>
      </c>
      <c r="D36" t="s">
        <v>1</v>
      </c>
      <c r="E36" t="s">
        <v>649</v>
      </c>
      <c r="F36" t="s">
        <v>985</v>
      </c>
      <c r="G36" s="5">
        <v>400</v>
      </c>
      <c r="H36" s="5">
        <v>20</v>
      </c>
      <c r="I36" s="5">
        <f t="shared" si="0"/>
        <v>8000</v>
      </c>
      <c r="J36" t="s">
        <v>55</v>
      </c>
      <c r="K36" s="10">
        <v>39724</v>
      </c>
      <c r="L36" s="10">
        <v>39739</v>
      </c>
    </row>
    <row r="37" spans="1:12" x14ac:dyDescent="0.2">
      <c r="A37">
        <v>44</v>
      </c>
      <c r="B37" t="s">
        <v>1022</v>
      </c>
      <c r="C37" s="10">
        <v>39694</v>
      </c>
      <c r="D37" t="s">
        <v>1</v>
      </c>
      <c r="E37" t="s">
        <v>649</v>
      </c>
      <c r="F37" t="s">
        <v>985</v>
      </c>
      <c r="G37" s="5">
        <v>300</v>
      </c>
      <c r="H37" s="5">
        <v>83</v>
      </c>
      <c r="I37" s="5">
        <f t="shared" si="0"/>
        <v>24900</v>
      </c>
      <c r="J37" t="s">
        <v>55</v>
      </c>
      <c r="K37" s="10">
        <v>39724</v>
      </c>
      <c r="L37" s="10">
        <v>39739</v>
      </c>
    </row>
    <row r="38" spans="1:12" x14ac:dyDescent="0.2">
      <c r="A38">
        <v>45</v>
      </c>
      <c r="B38" t="s">
        <v>1023</v>
      </c>
      <c r="C38" s="10">
        <v>39694</v>
      </c>
      <c r="D38" t="s">
        <v>1</v>
      </c>
      <c r="E38" t="s">
        <v>649</v>
      </c>
      <c r="F38" t="s">
        <v>985</v>
      </c>
      <c r="G38" s="5">
        <v>400</v>
      </c>
      <c r="H38" s="5">
        <v>97</v>
      </c>
      <c r="I38" s="5">
        <f t="shared" si="0"/>
        <v>38800</v>
      </c>
      <c r="J38" t="s">
        <v>55</v>
      </c>
      <c r="K38" s="10">
        <v>39724</v>
      </c>
      <c r="L38" s="10">
        <v>39739</v>
      </c>
    </row>
    <row r="39" spans="1:12" x14ac:dyDescent="0.2">
      <c r="A39">
        <v>46</v>
      </c>
      <c r="B39" t="s">
        <v>1024</v>
      </c>
      <c r="C39" s="10">
        <v>39505</v>
      </c>
      <c r="D39" t="s">
        <v>1</v>
      </c>
      <c r="E39" t="s">
        <v>649</v>
      </c>
      <c r="F39" t="s">
        <v>363</v>
      </c>
      <c r="G39" s="5">
        <v>54</v>
      </c>
      <c r="H39" s="5">
        <v>20</v>
      </c>
      <c r="I39" s="5">
        <f t="shared" si="0"/>
        <v>1080</v>
      </c>
      <c r="J39" t="s">
        <v>21</v>
      </c>
      <c r="K39" s="10">
        <v>39535</v>
      </c>
      <c r="L39" s="10">
        <v>39550</v>
      </c>
    </row>
    <row r="40" spans="1:12" x14ac:dyDescent="0.2">
      <c r="A40">
        <v>47</v>
      </c>
      <c r="B40" t="s">
        <v>1025</v>
      </c>
      <c r="C40" s="10">
        <v>39505</v>
      </c>
      <c r="D40" t="s">
        <v>1</v>
      </c>
      <c r="E40" t="s">
        <v>649</v>
      </c>
      <c r="F40" t="s">
        <v>363</v>
      </c>
      <c r="G40" s="5">
        <v>50</v>
      </c>
      <c r="H40" s="5">
        <v>79</v>
      </c>
      <c r="I40" s="5">
        <f t="shared" si="0"/>
        <v>3950</v>
      </c>
      <c r="J40" t="s">
        <v>21</v>
      </c>
      <c r="K40" s="10">
        <v>39535</v>
      </c>
      <c r="L40" s="10">
        <v>39550</v>
      </c>
    </row>
    <row r="41" spans="1:12" x14ac:dyDescent="0.2">
      <c r="A41">
        <v>48</v>
      </c>
      <c r="B41" t="s">
        <v>1026</v>
      </c>
      <c r="C41" s="10">
        <v>39505</v>
      </c>
      <c r="D41" t="s">
        <v>1</v>
      </c>
      <c r="E41" t="s">
        <v>649</v>
      </c>
      <c r="F41" t="s">
        <v>363</v>
      </c>
      <c r="G41" s="5">
        <v>204</v>
      </c>
      <c r="H41" s="5">
        <v>78</v>
      </c>
      <c r="I41" s="5">
        <f t="shared" si="0"/>
        <v>15912</v>
      </c>
      <c r="J41" t="s">
        <v>21</v>
      </c>
      <c r="K41" s="10">
        <v>39535</v>
      </c>
      <c r="L41" s="10">
        <v>39550</v>
      </c>
    </row>
    <row r="42" spans="1:12" x14ac:dyDescent="0.2">
      <c r="A42">
        <v>49</v>
      </c>
      <c r="B42" t="s">
        <v>1027</v>
      </c>
      <c r="C42" s="10">
        <v>39505</v>
      </c>
      <c r="D42" t="s">
        <v>1</v>
      </c>
      <c r="E42" t="s">
        <v>649</v>
      </c>
      <c r="F42" t="s">
        <v>363</v>
      </c>
      <c r="G42" s="5">
        <v>54</v>
      </c>
      <c r="H42" s="5">
        <v>8</v>
      </c>
      <c r="I42" s="5">
        <f t="shared" si="0"/>
        <v>432</v>
      </c>
      <c r="J42" t="s">
        <v>21</v>
      </c>
      <c r="K42" s="10">
        <v>39535</v>
      </c>
      <c r="L42" s="10">
        <v>39550</v>
      </c>
    </row>
    <row r="43" spans="1:12" x14ac:dyDescent="0.2">
      <c r="A43">
        <v>50</v>
      </c>
      <c r="B43" t="s">
        <v>1028</v>
      </c>
      <c r="C43" s="10">
        <v>39505</v>
      </c>
      <c r="D43" t="s">
        <v>1</v>
      </c>
      <c r="E43" t="s">
        <v>649</v>
      </c>
      <c r="F43" t="s">
        <v>363</v>
      </c>
      <c r="G43" s="5">
        <v>100</v>
      </c>
      <c r="H43" s="5">
        <v>16</v>
      </c>
      <c r="I43" s="5">
        <f t="shared" si="0"/>
        <v>1600</v>
      </c>
      <c r="J43" t="s">
        <v>21</v>
      </c>
      <c r="K43" s="10">
        <v>39535</v>
      </c>
      <c r="L43" s="10">
        <v>39550</v>
      </c>
    </row>
    <row r="44" spans="1:12" x14ac:dyDescent="0.2">
      <c r="A44">
        <v>51</v>
      </c>
      <c r="B44" t="s">
        <v>1029</v>
      </c>
      <c r="C44" s="10">
        <v>39505</v>
      </c>
      <c r="D44" t="s">
        <v>1</v>
      </c>
      <c r="E44" t="s">
        <v>649</v>
      </c>
      <c r="F44" t="s">
        <v>363</v>
      </c>
      <c r="G44" s="5">
        <v>104</v>
      </c>
      <c r="H44" s="5">
        <v>35</v>
      </c>
      <c r="I44" s="5">
        <f t="shared" si="0"/>
        <v>3640</v>
      </c>
      <c r="J44" t="s">
        <v>21</v>
      </c>
      <c r="K44" s="10">
        <v>39535</v>
      </c>
      <c r="L44" s="10">
        <v>39550</v>
      </c>
    </row>
    <row r="45" spans="1:12" x14ac:dyDescent="0.2">
      <c r="A45">
        <v>52</v>
      </c>
      <c r="B45" t="s">
        <v>1030</v>
      </c>
      <c r="C45" s="10">
        <v>39849</v>
      </c>
      <c r="D45" t="s">
        <v>1</v>
      </c>
      <c r="E45" t="s">
        <v>649</v>
      </c>
      <c r="F45" t="s">
        <v>363</v>
      </c>
      <c r="G45" s="5">
        <v>50</v>
      </c>
      <c r="H45" s="5">
        <v>44</v>
      </c>
      <c r="I45" s="5">
        <f t="shared" si="0"/>
        <v>2200</v>
      </c>
      <c r="J45" t="s">
        <v>19</v>
      </c>
      <c r="K45" s="10">
        <v>39879</v>
      </c>
      <c r="L45" s="10">
        <v>39894</v>
      </c>
    </row>
    <row r="46" spans="1:12" x14ac:dyDescent="0.2">
      <c r="A46">
        <v>53</v>
      </c>
      <c r="B46" t="s">
        <v>1031</v>
      </c>
      <c r="C46" s="10">
        <v>39849</v>
      </c>
      <c r="D46" t="s">
        <v>1</v>
      </c>
      <c r="E46" t="s">
        <v>649</v>
      </c>
      <c r="F46" t="s">
        <v>363</v>
      </c>
      <c r="G46" s="5">
        <v>500</v>
      </c>
      <c r="H46" s="5">
        <v>79</v>
      </c>
      <c r="I46" s="5">
        <f t="shared" si="0"/>
        <v>39500</v>
      </c>
      <c r="J46" t="s">
        <v>19</v>
      </c>
      <c r="K46" s="10">
        <v>39879</v>
      </c>
      <c r="L46" s="10">
        <v>39894</v>
      </c>
    </row>
    <row r="47" spans="1:12" x14ac:dyDescent="0.2">
      <c r="A47">
        <v>57</v>
      </c>
      <c r="B47" t="s">
        <v>1032</v>
      </c>
      <c r="C47" s="10">
        <v>39783</v>
      </c>
      <c r="D47" t="s">
        <v>1</v>
      </c>
      <c r="E47" t="s">
        <v>649</v>
      </c>
      <c r="F47" t="s">
        <v>985</v>
      </c>
      <c r="G47" s="5">
        <v>100</v>
      </c>
      <c r="H47" s="5">
        <v>10</v>
      </c>
      <c r="I47" s="5">
        <f t="shared" si="0"/>
        <v>1000</v>
      </c>
      <c r="J47" t="s">
        <v>3</v>
      </c>
      <c r="K47" s="10">
        <v>39813</v>
      </c>
      <c r="L47" s="10">
        <v>39828</v>
      </c>
    </row>
    <row r="48" spans="1:12" x14ac:dyDescent="0.2">
      <c r="A48">
        <v>59</v>
      </c>
      <c r="B48" t="s">
        <v>1033</v>
      </c>
      <c r="C48" s="10">
        <v>39507</v>
      </c>
      <c r="D48" t="s">
        <v>31</v>
      </c>
      <c r="E48" t="s">
        <v>646</v>
      </c>
      <c r="F48" t="s">
        <v>370</v>
      </c>
      <c r="G48" s="5">
        <v>2006</v>
      </c>
      <c r="H48" s="5">
        <v>72</v>
      </c>
      <c r="I48" s="5">
        <f t="shared" si="0"/>
        <v>144432</v>
      </c>
      <c r="J48" t="s">
        <v>21</v>
      </c>
      <c r="K48" s="10">
        <v>39537</v>
      </c>
      <c r="L48" s="10">
        <v>39552</v>
      </c>
    </row>
    <row r="49" spans="1:12" x14ac:dyDescent="0.2">
      <c r="A49">
        <v>62</v>
      </c>
      <c r="B49" t="s">
        <v>1034</v>
      </c>
      <c r="C49" s="10">
        <v>39507</v>
      </c>
      <c r="D49" t="s">
        <v>31</v>
      </c>
      <c r="E49" t="s">
        <v>646</v>
      </c>
      <c r="F49" t="s">
        <v>367</v>
      </c>
      <c r="G49" s="5">
        <v>1002</v>
      </c>
      <c r="H49" s="5">
        <v>91</v>
      </c>
      <c r="I49" s="5">
        <f t="shared" si="0"/>
        <v>91182</v>
      </c>
      <c r="J49" t="s">
        <v>21</v>
      </c>
      <c r="K49" s="10">
        <v>39537</v>
      </c>
      <c r="L49" s="10">
        <v>39552</v>
      </c>
    </row>
    <row r="50" spans="1:12" x14ac:dyDescent="0.2">
      <c r="A50">
        <v>63</v>
      </c>
      <c r="B50" t="s">
        <v>1035</v>
      </c>
      <c r="C50" s="10">
        <v>39849</v>
      </c>
      <c r="D50" t="s">
        <v>31</v>
      </c>
      <c r="E50" t="s">
        <v>649</v>
      </c>
      <c r="F50" t="s">
        <v>366</v>
      </c>
      <c r="G50" s="5">
        <v>52</v>
      </c>
      <c r="H50" s="5">
        <v>17</v>
      </c>
      <c r="I50" s="5">
        <f t="shared" si="0"/>
        <v>884</v>
      </c>
      <c r="J50" t="s">
        <v>19</v>
      </c>
      <c r="K50" s="10">
        <v>39879</v>
      </c>
      <c r="L50" s="10">
        <v>39894</v>
      </c>
    </row>
    <row r="51" spans="1:12" x14ac:dyDescent="0.2">
      <c r="A51">
        <v>64</v>
      </c>
      <c r="B51" t="s">
        <v>1036</v>
      </c>
      <c r="C51" s="10">
        <v>39849</v>
      </c>
      <c r="D51" t="s">
        <v>31</v>
      </c>
      <c r="E51" t="s">
        <v>646</v>
      </c>
      <c r="F51" t="s">
        <v>370</v>
      </c>
      <c r="G51" s="5">
        <v>2000</v>
      </c>
      <c r="H51" s="5">
        <v>52</v>
      </c>
      <c r="I51" s="5">
        <f t="shared" si="0"/>
        <v>104000</v>
      </c>
      <c r="J51" t="s">
        <v>19</v>
      </c>
      <c r="K51" s="10">
        <v>39879</v>
      </c>
      <c r="L51" s="10">
        <v>39894</v>
      </c>
    </row>
    <row r="52" spans="1:12" x14ac:dyDescent="0.2">
      <c r="A52">
        <v>65</v>
      </c>
      <c r="B52" t="s">
        <v>1037</v>
      </c>
      <c r="C52" s="10">
        <v>39904</v>
      </c>
      <c r="D52" t="s">
        <v>35</v>
      </c>
      <c r="E52" t="s">
        <v>649</v>
      </c>
      <c r="F52" t="s">
        <v>366</v>
      </c>
      <c r="G52" s="5">
        <v>102</v>
      </c>
      <c r="H52" s="5">
        <v>11</v>
      </c>
      <c r="I52" s="5">
        <f t="shared" si="0"/>
        <v>1122</v>
      </c>
      <c r="J52" t="s">
        <v>73</v>
      </c>
      <c r="K52" s="10">
        <v>39934</v>
      </c>
    </row>
    <row r="53" spans="1:12" x14ac:dyDescent="0.2">
      <c r="A53">
        <v>66</v>
      </c>
      <c r="B53" t="s">
        <v>1038</v>
      </c>
      <c r="C53" s="10">
        <v>39904</v>
      </c>
      <c r="D53" t="s">
        <v>35</v>
      </c>
      <c r="E53" t="s">
        <v>646</v>
      </c>
      <c r="F53" t="s">
        <v>368</v>
      </c>
      <c r="G53" s="5">
        <v>2000</v>
      </c>
      <c r="H53" s="5">
        <v>10</v>
      </c>
      <c r="I53" s="5">
        <f t="shared" si="0"/>
        <v>20000</v>
      </c>
      <c r="J53" t="s">
        <v>73</v>
      </c>
      <c r="K53" s="10">
        <v>39934</v>
      </c>
      <c r="L53" s="10">
        <v>39949</v>
      </c>
    </row>
    <row r="54" spans="1:12" x14ac:dyDescent="0.2">
      <c r="A54">
        <v>67</v>
      </c>
      <c r="B54" t="s">
        <v>1039</v>
      </c>
      <c r="C54" s="10">
        <v>39849</v>
      </c>
      <c r="D54" t="s">
        <v>31</v>
      </c>
      <c r="E54" t="s">
        <v>649</v>
      </c>
      <c r="F54" t="s">
        <v>366</v>
      </c>
      <c r="G54" s="5">
        <v>502</v>
      </c>
      <c r="H54" s="5">
        <v>20</v>
      </c>
      <c r="I54" s="5">
        <f t="shared" si="0"/>
        <v>10040</v>
      </c>
      <c r="J54" t="s">
        <v>19</v>
      </c>
      <c r="K54" s="10">
        <v>39879</v>
      </c>
      <c r="L54" s="10">
        <v>39894</v>
      </c>
    </row>
    <row r="55" spans="1:12" x14ac:dyDescent="0.2">
      <c r="A55">
        <v>68</v>
      </c>
      <c r="B55" t="s">
        <v>1040</v>
      </c>
      <c r="C55" s="10">
        <v>39849</v>
      </c>
      <c r="D55" t="s">
        <v>31</v>
      </c>
      <c r="E55" t="s">
        <v>649</v>
      </c>
      <c r="F55" t="s">
        <v>370</v>
      </c>
      <c r="G55" s="5">
        <v>300</v>
      </c>
      <c r="H55" s="5">
        <v>17</v>
      </c>
      <c r="I55" s="5">
        <f t="shared" si="0"/>
        <v>5100</v>
      </c>
      <c r="J55" t="s">
        <v>19</v>
      </c>
      <c r="K55" s="10">
        <v>39879</v>
      </c>
      <c r="L55" s="10">
        <v>39894</v>
      </c>
    </row>
    <row r="56" spans="1:12" x14ac:dyDescent="0.2">
      <c r="A56">
        <v>69</v>
      </c>
      <c r="B56" t="s">
        <v>1041</v>
      </c>
      <c r="C56" s="10">
        <v>39507</v>
      </c>
      <c r="D56" t="s">
        <v>1</v>
      </c>
      <c r="E56" t="s">
        <v>649</v>
      </c>
      <c r="F56" t="s">
        <v>363</v>
      </c>
      <c r="G56" s="5">
        <v>104</v>
      </c>
      <c r="H56" s="5">
        <v>23</v>
      </c>
      <c r="I56" s="5">
        <f t="shared" si="0"/>
        <v>2392</v>
      </c>
      <c r="J56" t="s">
        <v>21</v>
      </c>
      <c r="K56" s="10">
        <v>39537</v>
      </c>
      <c r="L56" s="10">
        <v>39552</v>
      </c>
    </row>
    <row r="57" spans="1:12" x14ac:dyDescent="0.2">
      <c r="A57">
        <v>70</v>
      </c>
      <c r="B57" t="s">
        <v>1042</v>
      </c>
      <c r="C57" s="10">
        <v>39507</v>
      </c>
      <c r="D57" t="s">
        <v>1</v>
      </c>
      <c r="E57" t="s">
        <v>649</v>
      </c>
      <c r="F57" t="s">
        <v>363</v>
      </c>
      <c r="G57" s="5">
        <v>504</v>
      </c>
      <c r="H57" s="5">
        <v>26</v>
      </c>
      <c r="I57" s="5">
        <f t="shared" si="0"/>
        <v>13104</v>
      </c>
      <c r="J57" t="s">
        <v>21</v>
      </c>
      <c r="K57" s="10">
        <v>39537</v>
      </c>
      <c r="L57" s="10">
        <v>39552</v>
      </c>
    </row>
    <row r="58" spans="1:12" x14ac:dyDescent="0.2">
      <c r="A58">
        <v>71</v>
      </c>
      <c r="B58" t="s">
        <v>1043</v>
      </c>
      <c r="C58" s="10">
        <v>39507</v>
      </c>
      <c r="D58" t="s">
        <v>1</v>
      </c>
      <c r="E58" t="s">
        <v>649</v>
      </c>
      <c r="F58" t="s">
        <v>985</v>
      </c>
      <c r="G58" s="5">
        <v>300</v>
      </c>
      <c r="H58" s="5">
        <v>37</v>
      </c>
      <c r="I58" s="5">
        <f t="shared" si="0"/>
        <v>11100</v>
      </c>
      <c r="J58" t="s">
        <v>21</v>
      </c>
      <c r="K58" s="10">
        <v>39537</v>
      </c>
      <c r="L58" s="10">
        <v>39552</v>
      </c>
    </row>
    <row r="59" spans="1:12" x14ac:dyDescent="0.2">
      <c r="A59">
        <v>73</v>
      </c>
      <c r="B59" t="s">
        <v>1044</v>
      </c>
      <c r="C59" s="10">
        <v>39849</v>
      </c>
      <c r="D59" t="s">
        <v>31</v>
      </c>
      <c r="E59" t="s">
        <v>649</v>
      </c>
      <c r="F59" t="s">
        <v>367</v>
      </c>
      <c r="G59" s="5">
        <v>300</v>
      </c>
      <c r="H59" s="5">
        <v>91</v>
      </c>
      <c r="I59" s="5">
        <f t="shared" si="0"/>
        <v>27300</v>
      </c>
      <c r="J59" t="s">
        <v>19</v>
      </c>
      <c r="K59" s="10">
        <v>39879</v>
      </c>
      <c r="L59" s="10">
        <v>39894</v>
      </c>
    </row>
    <row r="60" spans="1:12" x14ac:dyDescent="0.2">
      <c r="A60">
        <v>74</v>
      </c>
      <c r="B60" t="s">
        <v>1045</v>
      </c>
      <c r="C60" s="10">
        <v>39849</v>
      </c>
      <c r="D60" t="s">
        <v>31</v>
      </c>
      <c r="E60" t="s">
        <v>649</v>
      </c>
      <c r="F60" t="s">
        <v>365</v>
      </c>
      <c r="G60" s="5">
        <v>200</v>
      </c>
      <c r="H60" s="5">
        <v>24</v>
      </c>
      <c r="I60" s="5">
        <f t="shared" si="0"/>
        <v>4800</v>
      </c>
      <c r="J60" t="s">
        <v>19</v>
      </c>
      <c r="K60" s="10">
        <v>39879</v>
      </c>
      <c r="L60" s="10">
        <v>39894</v>
      </c>
    </row>
    <row r="61" spans="1:12" x14ac:dyDescent="0.2">
      <c r="A61">
        <v>76</v>
      </c>
      <c r="B61" t="s">
        <v>1046</v>
      </c>
      <c r="C61" s="10">
        <v>39517</v>
      </c>
      <c r="D61" t="s">
        <v>1</v>
      </c>
      <c r="E61" t="s">
        <v>649</v>
      </c>
      <c r="F61" t="s">
        <v>366</v>
      </c>
      <c r="G61" s="5">
        <v>202</v>
      </c>
      <c r="H61" s="5">
        <v>78</v>
      </c>
      <c r="I61" s="5">
        <f t="shared" si="0"/>
        <v>15756</v>
      </c>
      <c r="J61" t="s">
        <v>83</v>
      </c>
      <c r="K61" s="10">
        <v>39547</v>
      </c>
      <c r="L61" s="10">
        <v>39562</v>
      </c>
    </row>
    <row r="62" spans="1:12" x14ac:dyDescent="0.2">
      <c r="A62">
        <v>77</v>
      </c>
      <c r="B62" t="s">
        <v>1047</v>
      </c>
      <c r="C62" s="10">
        <v>39525</v>
      </c>
      <c r="D62" t="s">
        <v>85</v>
      </c>
      <c r="E62" t="s">
        <v>649</v>
      </c>
      <c r="F62" t="s">
        <v>374</v>
      </c>
      <c r="G62" s="5">
        <v>204</v>
      </c>
      <c r="H62" s="5">
        <v>64</v>
      </c>
      <c r="I62" s="5">
        <f t="shared" si="0"/>
        <v>13056</v>
      </c>
      <c r="J62" t="s">
        <v>83</v>
      </c>
      <c r="K62" s="10">
        <v>39555</v>
      </c>
      <c r="L62" s="10">
        <v>39570</v>
      </c>
    </row>
    <row r="63" spans="1:12" x14ac:dyDescent="0.2">
      <c r="A63">
        <v>79</v>
      </c>
      <c r="B63" t="s">
        <v>1048</v>
      </c>
      <c r="C63" s="10">
        <v>39865</v>
      </c>
      <c r="D63" t="s">
        <v>1</v>
      </c>
      <c r="E63" t="s">
        <v>649</v>
      </c>
      <c r="F63" t="s">
        <v>363</v>
      </c>
      <c r="G63" s="5">
        <v>50</v>
      </c>
      <c r="H63" s="5">
        <v>10</v>
      </c>
      <c r="I63" s="5">
        <f t="shared" si="0"/>
        <v>500</v>
      </c>
      <c r="J63" t="s">
        <v>19</v>
      </c>
      <c r="K63" s="10">
        <v>39895</v>
      </c>
      <c r="L63" s="10">
        <v>39910</v>
      </c>
    </row>
    <row r="64" spans="1:12" x14ac:dyDescent="0.2">
      <c r="A64">
        <v>80</v>
      </c>
      <c r="B64" t="s">
        <v>1049</v>
      </c>
      <c r="C64" s="10">
        <v>39865</v>
      </c>
      <c r="D64" t="s">
        <v>1</v>
      </c>
      <c r="E64" t="s">
        <v>649</v>
      </c>
      <c r="F64" t="s">
        <v>363</v>
      </c>
      <c r="G64" s="5">
        <v>50</v>
      </c>
      <c r="H64" s="5">
        <v>13</v>
      </c>
      <c r="I64" s="5">
        <f t="shared" si="0"/>
        <v>650</v>
      </c>
      <c r="J64" t="s">
        <v>19</v>
      </c>
      <c r="K64" s="10">
        <v>39895</v>
      </c>
      <c r="L64" s="10">
        <v>39910</v>
      </c>
    </row>
    <row r="65" spans="1:12" x14ac:dyDescent="0.2">
      <c r="A65">
        <v>81</v>
      </c>
      <c r="B65" t="s">
        <v>1050</v>
      </c>
      <c r="C65" s="10">
        <v>39865</v>
      </c>
      <c r="D65" t="s">
        <v>1</v>
      </c>
      <c r="E65" t="s">
        <v>649</v>
      </c>
      <c r="F65" t="s">
        <v>363</v>
      </c>
      <c r="G65" s="5">
        <v>50</v>
      </c>
      <c r="H65" s="5">
        <v>94</v>
      </c>
      <c r="I65" s="5">
        <f t="shared" si="0"/>
        <v>4700</v>
      </c>
      <c r="J65" t="s">
        <v>19</v>
      </c>
      <c r="K65" s="10">
        <v>39895</v>
      </c>
      <c r="L65" s="10">
        <v>39910</v>
      </c>
    </row>
    <row r="66" spans="1:12" x14ac:dyDescent="0.2">
      <c r="A66">
        <v>82</v>
      </c>
      <c r="B66" t="s">
        <v>1051</v>
      </c>
      <c r="C66" s="10">
        <v>39515</v>
      </c>
      <c r="D66" t="s">
        <v>25</v>
      </c>
      <c r="E66" t="s">
        <v>649</v>
      </c>
      <c r="F66" t="s">
        <v>365</v>
      </c>
      <c r="G66" s="5">
        <v>100</v>
      </c>
      <c r="H66" s="5">
        <v>98</v>
      </c>
      <c r="I66" s="5">
        <f t="shared" ref="I66:I129" si="1">G66*H66</f>
        <v>9800</v>
      </c>
      <c r="J66" t="s">
        <v>83</v>
      </c>
    </row>
    <row r="67" spans="1:12" x14ac:dyDescent="0.2">
      <c r="A67">
        <v>83</v>
      </c>
      <c r="B67" t="s">
        <v>1052</v>
      </c>
      <c r="C67" s="10">
        <v>39515</v>
      </c>
      <c r="D67" t="s">
        <v>31</v>
      </c>
      <c r="E67" t="s">
        <v>649</v>
      </c>
      <c r="F67" t="s">
        <v>365</v>
      </c>
      <c r="G67" s="5">
        <v>500</v>
      </c>
      <c r="H67" s="5">
        <v>89</v>
      </c>
      <c r="I67" s="5">
        <f t="shared" si="1"/>
        <v>44500</v>
      </c>
      <c r="J67" t="s">
        <v>83</v>
      </c>
      <c r="K67" s="10">
        <v>39545</v>
      </c>
      <c r="L67" s="10">
        <v>39560</v>
      </c>
    </row>
    <row r="68" spans="1:12" x14ac:dyDescent="0.2">
      <c r="A68">
        <v>84</v>
      </c>
      <c r="B68" t="s">
        <v>1053</v>
      </c>
      <c r="C68" s="10">
        <v>39515</v>
      </c>
      <c r="D68" t="s">
        <v>25</v>
      </c>
      <c r="E68" t="s">
        <v>650</v>
      </c>
      <c r="F68" t="s">
        <v>986</v>
      </c>
      <c r="G68" s="5">
        <v>32</v>
      </c>
      <c r="H68" s="5">
        <v>96</v>
      </c>
      <c r="I68" s="5">
        <f t="shared" si="1"/>
        <v>3072</v>
      </c>
      <c r="J68" t="s">
        <v>83</v>
      </c>
      <c r="K68" s="10">
        <v>39545</v>
      </c>
      <c r="L68" s="10">
        <v>39560</v>
      </c>
    </row>
    <row r="69" spans="1:12" x14ac:dyDescent="0.2">
      <c r="A69">
        <v>85</v>
      </c>
      <c r="B69" t="s">
        <v>1054</v>
      </c>
      <c r="C69" s="10">
        <v>39515</v>
      </c>
      <c r="D69" t="s">
        <v>25</v>
      </c>
      <c r="E69" t="s">
        <v>649</v>
      </c>
      <c r="F69" t="s">
        <v>366</v>
      </c>
      <c r="G69" s="5">
        <v>200</v>
      </c>
      <c r="H69" s="5">
        <v>40</v>
      </c>
      <c r="I69" s="5">
        <f t="shared" si="1"/>
        <v>8000</v>
      </c>
      <c r="J69" t="s">
        <v>83</v>
      </c>
      <c r="K69" s="10">
        <v>39545</v>
      </c>
      <c r="L69" s="10">
        <v>39560</v>
      </c>
    </row>
    <row r="70" spans="1:12" x14ac:dyDescent="0.2">
      <c r="A70">
        <v>86</v>
      </c>
      <c r="B70" t="s">
        <v>1055</v>
      </c>
      <c r="C70" s="10">
        <v>39525</v>
      </c>
      <c r="D70" t="s">
        <v>35</v>
      </c>
      <c r="E70" t="s">
        <v>649</v>
      </c>
      <c r="F70" t="s">
        <v>370</v>
      </c>
      <c r="G70" s="5">
        <v>106</v>
      </c>
      <c r="H70" s="5">
        <v>52</v>
      </c>
      <c r="I70" s="5">
        <f t="shared" si="1"/>
        <v>5512</v>
      </c>
      <c r="J70" t="s">
        <v>83</v>
      </c>
    </row>
    <row r="71" spans="1:12" x14ac:dyDescent="0.2">
      <c r="A71">
        <v>87</v>
      </c>
      <c r="B71" t="s">
        <v>1056</v>
      </c>
      <c r="C71" s="10">
        <v>39525</v>
      </c>
      <c r="D71" t="s">
        <v>35</v>
      </c>
      <c r="E71" t="s">
        <v>649</v>
      </c>
      <c r="F71" t="s">
        <v>370</v>
      </c>
      <c r="G71" s="5">
        <v>106</v>
      </c>
      <c r="H71" s="5">
        <v>45</v>
      </c>
      <c r="I71" s="5">
        <f t="shared" si="1"/>
        <v>4770</v>
      </c>
      <c r="J71" t="s">
        <v>83</v>
      </c>
      <c r="K71" s="10">
        <v>39555</v>
      </c>
      <c r="L71" s="10">
        <v>39570</v>
      </c>
    </row>
    <row r="72" spans="1:12" x14ac:dyDescent="0.2">
      <c r="A72">
        <v>89</v>
      </c>
      <c r="B72" t="s">
        <v>1057</v>
      </c>
      <c r="C72" s="10">
        <v>39982</v>
      </c>
      <c r="D72" t="s">
        <v>1</v>
      </c>
      <c r="E72" t="s">
        <v>649</v>
      </c>
      <c r="F72" t="s">
        <v>365</v>
      </c>
      <c r="G72" s="5">
        <v>100</v>
      </c>
      <c r="H72" s="5">
        <v>86</v>
      </c>
      <c r="I72" s="5">
        <f t="shared" si="1"/>
        <v>8600</v>
      </c>
      <c r="J72" t="s">
        <v>97</v>
      </c>
      <c r="K72" s="10">
        <v>40012</v>
      </c>
      <c r="L72" s="10">
        <v>40027</v>
      </c>
    </row>
    <row r="73" spans="1:12" x14ac:dyDescent="0.2">
      <c r="A73">
        <v>92</v>
      </c>
      <c r="B73" t="s">
        <v>1058</v>
      </c>
      <c r="C73" s="10">
        <v>39870</v>
      </c>
      <c r="D73" t="s">
        <v>1</v>
      </c>
      <c r="E73" t="s">
        <v>649</v>
      </c>
      <c r="F73" t="s">
        <v>366</v>
      </c>
      <c r="G73" s="5">
        <v>50</v>
      </c>
      <c r="H73" s="5">
        <v>87</v>
      </c>
      <c r="I73" s="5">
        <f t="shared" si="1"/>
        <v>4350</v>
      </c>
      <c r="J73" t="s">
        <v>19</v>
      </c>
      <c r="K73" s="10">
        <v>39900</v>
      </c>
      <c r="L73" s="10">
        <v>39915</v>
      </c>
    </row>
    <row r="74" spans="1:12" x14ac:dyDescent="0.2">
      <c r="A74">
        <v>93</v>
      </c>
      <c r="B74" t="s">
        <v>1059</v>
      </c>
      <c r="C74" s="10">
        <v>39870</v>
      </c>
      <c r="D74" t="s">
        <v>31</v>
      </c>
      <c r="E74" t="s">
        <v>649</v>
      </c>
      <c r="F74" t="s">
        <v>366</v>
      </c>
      <c r="G74" s="5">
        <v>50</v>
      </c>
      <c r="H74" s="5">
        <v>41</v>
      </c>
      <c r="I74" s="5">
        <f t="shared" si="1"/>
        <v>2050</v>
      </c>
      <c r="J74" t="s">
        <v>19</v>
      </c>
      <c r="K74" s="10">
        <v>39900</v>
      </c>
      <c r="L74" s="10">
        <v>39915</v>
      </c>
    </row>
    <row r="75" spans="1:12" x14ac:dyDescent="0.2">
      <c r="A75">
        <v>94</v>
      </c>
      <c r="B75" t="s">
        <v>1060</v>
      </c>
      <c r="C75" s="10">
        <v>39870</v>
      </c>
      <c r="D75" t="s">
        <v>31</v>
      </c>
      <c r="E75" t="s">
        <v>649</v>
      </c>
      <c r="F75" t="s">
        <v>366</v>
      </c>
      <c r="G75" s="5">
        <v>250</v>
      </c>
      <c r="H75" s="5">
        <v>44</v>
      </c>
      <c r="I75" s="5">
        <f t="shared" si="1"/>
        <v>11000</v>
      </c>
      <c r="J75" t="s">
        <v>19</v>
      </c>
      <c r="K75" s="10">
        <v>39900</v>
      </c>
      <c r="L75" s="10">
        <v>39915</v>
      </c>
    </row>
    <row r="76" spans="1:12" x14ac:dyDescent="0.2">
      <c r="A76">
        <v>95</v>
      </c>
      <c r="B76" t="s">
        <v>1061</v>
      </c>
      <c r="C76" s="10">
        <v>39870</v>
      </c>
      <c r="D76" t="s">
        <v>1</v>
      </c>
      <c r="E76" t="s">
        <v>649</v>
      </c>
      <c r="F76" t="s">
        <v>363</v>
      </c>
      <c r="G76" s="5">
        <v>200</v>
      </c>
      <c r="H76" s="5">
        <v>55</v>
      </c>
      <c r="I76" s="5">
        <f t="shared" si="1"/>
        <v>11000</v>
      </c>
      <c r="J76" t="s">
        <v>19</v>
      </c>
      <c r="K76" s="10">
        <v>39900</v>
      </c>
      <c r="L76" s="10">
        <v>39915</v>
      </c>
    </row>
    <row r="77" spans="1:12" x14ac:dyDescent="0.2">
      <c r="A77">
        <v>96</v>
      </c>
      <c r="B77" t="s">
        <v>1062</v>
      </c>
      <c r="C77" s="10">
        <v>39870</v>
      </c>
      <c r="D77" t="s">
        <v>1</v>
      </c>
      <c r="E77" t="s">
        <v>649</v>
      </c>
      <c r="F77" t="s">
        <v>365</v>
      </c>
      <c r="G77" s="5">
        <v>40</v>
      </c>
      <c r="H77" s="5">
        <v>84</v>
      </c>
      <c r="I77" s="5">
        <f t="shared" si="1"/>
        <v>3360</v>
      </c>
      <c r="J77" t="s">
        <v>19</v>
      </c>
      <c r="K77" s="10">
        <v>39900</v>
      </c>
      <c r="L77" s="10">
        <v>39915</v>
      </c>
    </row>
    <row r="78" spans="1:12" x14ac:dyDescent="0.2">
      <c r="A78">
        <v>97</v>
      </c>
      <c r="B78" t="s">
        <v>1063</v>
      </c>
      <c r="C78" s="10">
        <v>39870</v>
      </c>
      <c r="D78" t="s">
        <v>1</v>
      </c>
      <c r="E78" t="s">
        <v>649</v>
      </c>
      <c r="F78" t="s">
        <v>363</v>
      </c>
      <c r="G78" s="5">
        <v>500</v>
      </c>
      <c r="H78" s="5">
        <v>4</v>
      </c>
      <c r="I78" s="5">
        <f t="shared" si="1"/>
        <v>2000</v>
      </c>
      <c r="J78" t="s">
        <v>19</v>
      </c>
      <c r="K78" s="10">
        <v>39900</v>
      </c>
      <c r="L78" s="10">
        <v>39915</v>
      </c>
    </row>
    <row r="79" spans="1:12" x14ac:dyDescent="0.2">
      <c r="A79">
        <v>98</v>
      </c>
      <c r="B79" t="s">
        <v>1064</v>
      </c>
      <c r="C79" s="10">
        <v>39870</v>
      </c>
      <c r="D79" t="s">
        <v>1</v>
      </c>
      <c r="E79" t="s">
        <v>649</v>
      </c>
      <c r="F79" t="s">
        <v>374</v>
      </c>
      <c r="G79" s="5">
        <v>104</v>
      </c>
      <c r="H79" s="5">
        <v>34</v>
      </c>
      <c r="I79" s="5">
        <f t="shared" si="1"/>
        <v>3536</v>
      </c>
      <c r="J79" t="s">
        <v>19</v>
      </c>
      <c r="K79" s="10">
        <v>39900</v>
      </c>
      <c r="L79" s="10">
        <v>39915</v>
      </c>
    </row>
    <row r="80" spans="1:12" x14ac:dyDescent="0.2">
      <c r="A80">
        <v>99</v>
      </c>
      <c r="B80" t="s">
        <v>1065</v>
      </c>
      <c r="C80" s="10">
        <v>39870</v>
      </c>
      <c r="D80" t="s">
        <v>1</v>
      </c>
      <c r="E80" t="s">
        <v>649</v>
      </c>
      <c r="F80" t="s">
        <v>366</v>
      </c>
      <c r="G80" s="5">
        <v>70</v>
      </c>
      <c r="H80" s="5">
        <v>9</v>
      </c>
      <c r="I80" s="5">
        <f t="shared" si="1"/>
        <v>630</v>
      </c>
      <c r="J80" t="s">
        <v>19</v>
      </c>
      <c r="K80" s="10">
        <v>39900</v>
      </c>
      <c r="L80" s="10">
        <v>39915</v>
      </c>
    </row>
    <row r="81" spans="1:12" x14ac:dyDescent="0.2">
      <c r="A81">
        <v>102</v>
      </c>
      <c r="B81" t="s">
        <v>1066</v>
      </c>
      <c r="C81" s="10">
        <v>39984</v>
      </c>
      <c r="D81" t="s">
        <v>25</v>
      </c>
      <c r="E81" t="s">
        <v>646</v>
      </c>
      <c r="F81" t="s">
        <v>985</v>
      </c>
      <c r="G81" s="5">
        <v>3000</v>
      </c>
      <c r="H81" s="5">
        <v>63</v>
      </c>
      <c r="I81" s="5">
        <f t="shared" si="1"/>
        <v>189000</v>
      </c>
      <c r="J81" t="s">
        <v>97</v>
      </c>
      <c r="K81" s="10">
        <v>40014</v>
      </c>
      <c r="L81" s="10">
        <v>40029</v>
      </c>
    </row>
    <row r="82" spans="1:12" x14ac:dyDescent="0.2">
      <c r="A82">
        <v>103</v>
      </c>
      <c r="B82" t="s">
        <v>1067</v>
      </c>
      <c r="C82" s="10">
        <v>39984</v>
      </c>
      <c r="D82" t="s">
        <v>25</v>
      </c>
      <c r="E82" t="s">
        <v>649</v>
      </c>
      <c r="F82" t="s">
        <v>365</v>
      </c>
      <c r="G82" s="5">
        <v>100</v>
      </c>
      <c r="H82" s="5">
        <v>57</v>
      </c>
      <c r="I82" s="5">
        <f t="shared" si="1"/>
        <v>5700</v>
      </c>
      <c r="J82" t="s">
        <v>97</v>
      </c>
      <c r="K82" s="10">
        <v>40014</v>
      </c>
      <c r="L82" s="10">
        <v>40029</v>
      </c>
    </row>
    <row r="83" spans="1:12" x14ac:dyDescent="0.2">
      <c r="A83">
        <v>104</v>
      </c>
      <c r="B83" t="s">
        <v>1068</v>
      </c>
      <c r="C83" s="10">
        <v>39984</v>
      </c>
      <c r="D83" t="s">
        <v>25</v>
      </c>
      <c r="E83" t="s">
        <v>649</v>
      </c>
      <c r="F83" t="s">
        <v>366</v>
      </c>
      <c r="G83" s="5">
        <v>100</v>
      </c>
      <c r="H83" s="5">
        <v>92</v>
      </c>
      <c r="I83" s="5">
        <f t="shared" si="1"/>
        <v>9200</v>
      </c>
      <c r="J83" t="s">
        <v>97</v>
      </c>
    </row>
    <row r="84" spans="1:12" x14ac:dyDescent="0.2">
      <c r="A84">
        <v>105</v>
      </c>
      <c r="B84" t="s">
        <v>1069</v>
      </c>
      <c r="C84" s="10">
        <v>39984</v>
      </c>
      <c r="D84" t="s">
        <v>25</v>
      </c>
      <c r="E84" t="s">
        <v>649</v>
      </c>
      <c r="F84" t="s">
        <v>366</v>
      </c>
      <c r="G84" s="5">
        <v>50</v>
      </c>
      <c r="H84" s="5">
        <v>32</v>
      </c>
      <c r="I84" s="5">
        <f t="shared" si="1"/>
        <v>1600</v>
      </c>
      <c r="J84" t="s">
        <v>97</v>
      </c>
      <c r="K84" s="10">
        <v>40014</v>
      </c>
      <c r="L84" s="10">
        <v>40029</v>
      </c>
    </row>
    <row r="85" spans="1:12" x14ac:dyDescent="0.2">
      <c r="A85">
        <v>107</v>
      </c>
      <c r="B85" t="s">
        <v>1070</v>
      </c>
      <c r="C85" s="10">
        <v>39984</v>
      </c>
      <c r="D85" t="s">
        <v>25</v>
      </c>
      <c r="E85" t="s">
        <v>649</v>
      </c>
      <c r="F85" t="s">
        <v>365</v>
      </c>
      <c r="G85" s="5">
        <v>250</v>
      </c>
      <c r="H85" s="5">
        <v>57</v>
      </c>
      <c r="I85" s="5">
        <f t="shared" si="1"/>
        <v>14250</v>
      </c>
      <c r="J85" t="s">
        <v>97</v>
      </c>
      <c r="K85" s="10">
        <v>40014</v>
      </c>
      <c r="L85" s="10">
        <v>40029</v>
      </c>
    </row>
    <row r="86" spans="1:12" x14ac:dyDescent="0.2">
      <c r="A86">
        <v>108</v>
      </c>
      <c r="B86" t="s">
        <v>1071</v>
      </c>
      <c r="C86" s="10">
        <v>39539</v>
      </c>
      <c r="D86" t="s">
        <v>1</v>
      </c>
      <c r="E86" t="s">
        <v>649</v>
      </c>
      <c r="F86" t="s">
        <v>366</v>
      </c>
      <c r="G86" s="5">
        <v>50</v>
      </c>
      <c r="H86" s="5">
        <v>77</v>
      </c>
      <c r="I86" s="5">
        <f t="shared" si="1"/>
        <v>3850</v>
      </c>
      <c r="J86" t="s">
        <v>29</v>
      </c>
      <c r="K86" s="10">
        <v>39569</v>
      </c>
      <c r="L86" s="10">
        <v>39584</v>
      </c>
    </row>
    <row r="87" spans="1:12" x14ac:dyDescent="0.2">
      <c r="A87">
        <v>109</v>
      </c>
      <c r="B87" t="s">
        <v>1072</v>
      </c>
      <c r="C87" s="10">
        <v>39539</v>
      </c>
      <c r="D87" t="s">
        <v>1</v>
      </c>
      <c r="E87" t="s">
        <v>649</v>
      </c>
      <c r="F87" t="s">
        <v>366</v>
      </c>
      <c r="G87" s="5">
        <v>102</v>
      </c>
      <c r="H87" s="5">
        <v>73</v>
      </c>
      <c r="I87" s="5">
        <f t="shared" si="1"/>
        <v>7446</v>
      </c>
      <c r="J87" t="s">
        <v>29</v>
      </c>
      <c r="K87" s="10">
        <v>39569</v>
      </c>
      <c r="L87" s="10">
        <v>39584</v>
      </c>
    </row>
    <row r="88" spans="1:12" x14ac:dyDescent="0.2">
      <c r="A88">
        <v>111</v>
      </c>
      <c r="B88" t="s">
        <v>1073</v>
      </c>
      <c r="C88" s="10">
        <v>39990</v>
      </c>
      <c r="D88" t="s">
        <v>25</v>
      </c>
      <c r="E88" t="s">
        <v>649</v>
      </c>
      <c r="F88" t="s">
        <v>366</v>
      </c>
      <c r="G88" s="5">
        <v>250</v>
      </c>
      <c r="H88" s="5">
        <v>22</v>
      </c>
      <c r="I88" s="5">
        <f t="shared" si="1"/>
        <v>5500</v>
      </c>
      <c r="J88" t="s">
        <v>97</v>
      </c>
      <c r="K88" s="10">
        <v>40020</v>
      </c>
      <c r="L88" s="10">
        <v>40035</v>
      </c>
    </row>
    <row r="89" spans="1:12" x14ac:dyDescent="0.2">
      <c r="A89">
        <v>112</v>
      </c>
      <c r="B89" t="s">
        <v>1074</v>
      </c>
      <c r="C89" s="10">
        <v>39990</v>
      </c>
      <c r="D89" t="s">
        <v>25</v>
      </c>
      <c r="E89" t="s">
        <v>646</v>
      </c>
      <c r="F89" t="s">
        <v>366</v>
      </c>
      <c r="G89" s="5">
        <v>1002</v>
      </c>
      <c r="H89" s="5">
        <v>75</v>
      </c>
      <c r="I89" s="5">
        <f t="shared" si="1"/>
        <v>75150</v>
      </c>
      <c r="J89" t="s">
        <v>97</v>
      </c>
      <c r="K89" s="10">
        <v>40020</v>
      </c>
      <c r="L89" s="10">
        <v>40035</v>
      </c>
    </row>
    <row r="90" spans="1:12" x14ac:dyDescent="0.2">
      <c r="A90">
        <v>113</v>
      </c>
      <c r="B90" t="s">
        <v>1075</v>
      </c>
      <c r="C90" s="10">
        <v>39990</v>
      </c>
      <c r="D90" t="s">
        <v>25</v>
      </c>
      <c r="E90" t="s">
        <v>649</v>
      </c>
      <c r="F90" t="s">
        <v>365</v>
      </c>
      <c r="G90" s="5">
        <v>60</v>
      </c>
      <c r="H90" s="5">
        <v>3</v>
      </c>
      <c r="I90" s="5">
        <f t="shared" si="1"/>
        <v>180</v>
      </c>
      <c r="J90" t="s">
        <v>97</v>
      </c>
      <c r="K90" s="10">
        <v>40020</v>
      </c>
      <c r="L90" s="10">
        <v>40035</v>
      </c>
    </row>
    <row r="91" spans="1:12" x14ac:dyDescent="0.2">
      <c r="A91">
        <v>114</v>
      </c>
      <c r="B91" t="s">
        <v>1076</v>
      </c>
      <c r="C91" s="10">
        <v>39539</v>
      </c>
      <c r="D91" t="s">
        <v>1</v>
      </c>
      <c r="E91" t="s">
        <v>649</v>
      </c>
      <c r="F91" t="s">
        <v>363</v>
      </c>
      <c r="G91" s="5">
        <v>200</v>
      </c>
      <c r="H91" s="5">
        <v>74</v>
      </c>
      <c r="I91" s="5">
        <f t="shared" si="1"/>
        <v>14800</v>
      </c>
      <c r="J91" t="s">
        <v>29</v>
      </c>
      <c r="K91" s="10">
        <v>39569</v>
      </c>
      <c r="L91" s="10">
        <v>39584</v>
      </c>
    </row>
    <row r="92" spans="1:12" x14ac:dyDescent="0.2">
      <c r="A92">
        <v>115</v>
      </c>
      <c r="B92" t="s">
        <v>1077</v>
      </c>
      <c r="C92" s="10">
        <v>39539</v>
      </c>
      <c r="D92" t="s">
        <v>1</v>
      </c>
      <c r="E92" t="s">
        <v>649</v>
      </c>
      <c r="F92" t="s">
        <v>363</v>
      </c>
      <c r="G92" s="5">
        <v>204</v>
      </c>
      <c r="H92" s="5">
        <v>98</v>
      </c>
      <c r="I92" s="5">
        <f t="shared" si="1"/>
        <v>19992</v>
      </c>
      <c r="J92" t="s">
        <v>29</v>
      </c>
      <c r="K92" s="10">
        <v>39569</v>
      </c>
      <c r="L92" s="10">
        <v>39584</v>
      </c>
    </row>
    <row r="93" spans="1:12" x14ac:dyDescent="0.2">
      <c r="A93">
        <v>116</v>
      </c>
      <c r="B93" t="s">
        <v>1078</v>
      </c>
      <c r="C93" s="10">
        <v>39539</v>
      </c>
      <c r="D93" t="s">
        <v>1</v>
      </c>
      <c r="E93" t="s">
        <v>649</v>
      </c>
      <c r="F93" t="s">
        <v>365</v>
      </c>
      <c r="G93" s="5">
        <v>200</v>
      </c>
      <c r="H93" s="5">
        <v>55</v>
      </c>
      <c r="I93" s="5">
        <f t="shared" si="1"/>
        <v>11000</v>
      </c>
      <c r="J93" t="s">
        <v>29</v>
      </c>
      <c r="K93" s="10">
        <v>39569</v>
      </c>
      <c r="L93" s="10">
        <v>39584</v>
      </c>
    </row>
    <row r="94" spans="1:12" x14ac:dyDescent="0.2">
      <c r="A94">
        <v>117</v>
      </c>
      <c r="B94" t="s">
        <v>1079</v>
      </c>
      <c r="C94" s="10">
        <v>39539</v>
      </c>
      <c r="D94" t="s">
        <v>1</v>
      </c>
      <c r="E94" t="s">
        <v>649</v>
      </c>
      <c r="F94" t="s">
        <v>363</v>
      </c>
      <c r="G94" s="5">
        <v>500</v>
      </c>
      <c r="H94" s="5">
        <v>70</v>
      </c>
      <c r="I94" s="5">
        <f t="shared" si="1"/>
        <v>35000</v>
      </c>
      <c r="J94" t="s">
        <v>29</v>
      </c>
      <c r="K94" s="10">
        <v>39569</v>
      </c>
      <c r="L94" s="10">
        <v>39584</v>
      </c>
    </row>
    <row r="95" spans="1:12" x14ac:dyDescent="0.2">
      <c r="A95">
        <v>118</v>
      </c>
      <c r="B95" t="s">
        <v>1080</v>
      </c>
      <c r="C95" s="10">
        <v>39539</v>
      </c>
      <c r="D95" t="s">
        <v>1</v>
      </c>
      <c r="E95" t="s">
        <v>646</v>
      </c>
      <c r="F95" t="s">
        <v>363</v>
      </c>
      <c r="G95" s="5">
        <v>1004</v>
      </c>
      <c r="H95" s="5">
        <v>13</v>
      </c>
      <c r="I95" s="5">
        <f t="shared" si="1"/>
        <v>13052</v>
      </c>
      <c r="J95" t="s">
        <v>29</v>
      </c>
      <c r="K95" s="10">
        <v>39569</v>
      </c>
      <c r="L95" s="10">
        <v>39584</v>
      </c>
    </row>
    <row r="96" spans="1:12" x14ac:dyDescent="0.2">
      <c r="A96">
        <v>121</v>
      </c>
      <c r="B96" t="s">
        <v>1081</v>
      </c>
      <c r="C96" s="10">
        <v>39997</v>
      </c>
      <c r="D96" t="s">
        <v>1</v>
      </c>
      <c r="E96" t="s">
        <v>649</v>
      </c>
      <c r="F96" t="s">
        <v>368</v>
      </c>
      <c r="G96" s="5">
        <v>300</v>
      </c>
      <c r="H96" s="5">
        <v>29</v>
      </c>
      <c r="I96" s="5">
        <f t="shared" si="1"/>
        <v>8700</v>
      </c>
      <c r="J96" t="s">
        <v>122</v>
      </c>
      <c r="K96" s="10">
        <v>40027</v>
      </c>
      <c r="L96" s="10">
        <v>40042</v>
      </c>
    </row>
    <row r="97" spans="1:12" x14ac:dyDescent="0.2">
      <c r="A97">
        <v>123</v>
      </c>
      <c r="B97" t="s">
        <v>1082</v>
      </c>
      <c r="C97" s="10">
        <v>39870</v>
      </c>
      <c r="D97" t="s">
        <v>1</v>
      </c>
      <c r="E97" t="s">
        <v>649</v>
      </c>
      <c r="F97" t="s">
        <v>366</v>
      </c>
      <c r="G97" s="5">
        <v>50</v>
      </c>
      <c r="H97" s="5">
        <v>58</v>
      </c>
      <c r="I97" s="5">
        <f t="shared" si="1"/>
        <v>2900</v>
      </c>
      <c r="J97" t="s">
        <v>19</v>
      </c>
      <c r="K97" s="10">
        <v>39900</v>
      </c>
      <c r="L97" s="10">
        <v>39915</v>
      </c>
    </row>
    <row r="98" spans="1:12" x14ac:dyDescent="0.2">
      <c r="A98">
        <v>124</v>
      </c>
      <c r="B98" t="s">
        <v>1083</v>
      </c>
      <c r="C98" s="10">
        <v>39870</v>
      </c>
      <c r="D98" t="s">
        <v>1</v>
      </c>
      <c r="E98" t="s">
        <v>649</v>
      </c>
      <c r="F98" t="s">
        <v>366</v>
      </c>
      <c r="G98" s="5">
        <v>50</v>
      </c>
      <c r="H98" s="5">
        <v>65</v>
      </c>
      <c r="I98" s="5">
        <f t="shared" si="1"/>
        <v>3250</v>
      </c>
      <c r="J98" t="s">
        <v>19</v>
      </c>
      <c r="K98" s="10">
        <v>39900</v>
      </c>
      <c r="L98" s="10">
        <v>39915</v>
      </c>
    </row>
    <row r="99" spans="1:12" x14ac:dyDescent="0.2">
      <c r="A99">
        <v>126</v>
      </c>
      <c r="B99" t="s">
        <v>1084</v>
      </c>
      <c r="C99" s="10">
        <v>39870</v>
      </c>
      <c r="D99" t="s">
        <v>1</v>
      </c>
      <c r="E99" t="s">
        <v>649</v>
      </c>
      <c r="F99" t="s">
        <v>363</v>
      </c>
      <c r="G99" s="5">
        <v>200</v>
      </c>
      <c r="H99" s="5">
        <v>11</v>
      </c>
      <c r="I99" s="5">
        <f t="shared" si="1"/>
        <v>2200</v>
      </c>
      <c r="J99" t="s">
        <v>19</v>
      </c>
      <c r="K99" s="10">
        <v>39900</v>
      </c>
      <c r="L99" s="10">
        <v>39915</v>
      </c>
    </row>
    <row r="100" spans="1:12" x14ac:dyDescent="0.2">
      <c r="A100">
        <v>127</v>
      </c>
      <c r="B100" t="s">
        <v>1085</v>
      </c>
      <c r="C100" s="10">
        <v>39870</v>
      </c>
      <c r="D100" t="s">
        <v>1</v>
      </c>
      <c r="E100" t="s">
        <v>649</v>
      </c>
      <c r="F100" t="s">
        <v>366</v>
      </c>
      <c r="G100" s="5">
        <v>350</v>
      </c>
      <c r="H100" s="5">
        <v>24</v>
      </c>
      <c r="I100" s="5">
        <f t="shared" si="1"/>
        <v>8400</v>
      </c>
      <c r="J100" t="s">
        <v>19</v>
      </c>
      <c r="K100" s="10">
        <v>39900</v>
      </c>
      <c r="L100" s="10">
        <v>39915</v>
      </c>
    </row>
    <row r="101" spans="1:12" x14ac:dyDescent="0.2">
      <c r="A101">
        <v>128</v>
      </c>
      <c r="B101" t="s">
        <v>1086</v>
      </c>
      <c r="C101" s="10">
        <v>39870</v>
      </c>
      <c r="D101" t="s">
        <v>1</v>
      </c>
      <c r="E101" t="s">
        <v>649</v>
      </c>
      <c r="F101" t="s">
        <v>363</v>
      </c>
      <c r="G101" s="5">
        <v>500</v>
      </c>
      <c r="H101" s="5">
        <v>11</v>
      </c>
      <c r="I101" s="5">
        <f t="shared" si="1"/>
        <v>5500</v>
      </c>
      <c r="J101" t="s">
        <v>19</v>
      </c>
      <c r="K101" s="10">
        <v>39900</v>
      </c>
      <c r="L101" s="10">
        <v>39915</v>
      </c>
    </row>
    <row r="102" spans="1:12" x14ac:dyDescent="0.2">
      <c r="A102">
        <v>129</v>
      </c>
      <c r="B102" t="s">
        <v>1087</v>
      </c>
      <c r="C102" s="10">
        <v>39870</v>
      </c>
      <c r="D102" t="s">
        <v>1</v>
      </c>
      <c r="E102" t="s">
        <v>646</v>
      </c>
      <c r="F102" t="s">
        <v>370</v>
      </c>
      <c r="G102" s="5">
        <v>1006</v>
      </c>
      <c r="H102" s="5">
        <v>39</v>
      </c>
      <c r="I102" s="5">
        <f t="shared" si="1"/>
        <v>39234</v>
      </c>
      <c r="J102" t="s">
        <v>19</v>
      </c>
      <c r="K102" s="10">
        <v>39900</v>
      </c>
      <c r="L102" s="10">
        <v>39915</v>
      </c>
    </row>
    <row r="103" spans="1:12" x14ac:dyDescent="0.2">
      <c r="A103">
        <v>130</v>
      </c>
      <c r="B103" t="s">
        <v>1088</v>
      </c>
      <c r="C103" s="10">
        <v>39539</v>
      </c>
      <c r="D103" t="s">
        <v>31</v>
      </c>
      <c r="E103" t="s">
        <v>646</v>
      </c>
      <c r="F103" t="s">
        <v>367</v>
      </c>
      <c r="G103" s="5">
        <v>1002</v>
      </c>
      <c r="H103" s="5">
        <v>30</v>
      </c>
      <c r="I103" s="5">
        <f t="shared" si="1"/>
        <v>30060</v>
      </c>
      <c r="J103" t="s">
        <v>29</v>
      </c>
      <c r="K103" s="10">
        <v>39569</v>
      </c>
      <c r="L103" s="10">
        <v>39584</v>
      </c>
    </row>
    <row r="104" spans="1:12" x14ac:dyDescent="0.2">
      <c r="A104">
        <v>131</v>
      </c>
      <c r="B104" t="s">
        <v>1089</v>
      </c>
      <c r="C104" s="10">
        <v>39539</v>
      </c>
      <c r="D104" t="s">
        <v>31</v>
      </c>
      <c r="E104" t="s">
        <v>649</v>
      </c>
      <c r="F104" t="s">
        <v>986</v>
      </c>
      <c r="G104" s="5">
        <v>302</v>
      </c>
      <c r="H104" s="5">
        <v>81</v>
      </c>
      <c r="I104" s="5">
        <f t="shared" si="1"/>
        <v>24462</v>
      </c>
      <c r="J104" t="s">
        <v>29</v>
      </c>
      <c r="K104" s="10">
        <v>39569</v>
      </c>
      <c r="L104" s="10">
        <v>39584</v>
      </c>
    </row>
    <row r="105" spans="1:12" x14ac:dyDescent="0.2">
      <c r="A105">
        <v>132</v>
      </c>
      <c r="B105" t="s">
        <v>1090</v>
      </c>
      <c r="C105" s="10">
        <v>39997</v>
      </c>
      <c r="D105" t="s">
        <v>1</v>
      </c>
      <c r="E105" t="s">
        <v>649</v>
      </c>
      <c r="F105" t="s">
        <v>366</v>
      </c>
      <c r="G105" s="5">
        <v>350</v>
      </c>
      <c r="H105" s="5">
        <v>16</v>
      </c>
      <c r="I105" s="5">
        <f t="shared" si="1"/>
        <v>5600</v>
      </c>
      <c r="J105" t="s">
        <v>122</v>
      </c>
      <c r="K105" s="10">
        <v>40027</v>
      </c>
      <c r="L105" s="10">
        <v>40042</v>
      </c>
    </row>
    <row r="106" spans="1:12" x14ac:dyDescent="0.2">
      <c r="A106">
        <v>134</v>
      </c>
      <c r="B106" t="s">
        <v>1091</v>
      </c>
      <c r="C106" s="10">
        <v>39878</v>
      </c>
      <c r="D106" t="s">
        <v>31</v>
      </c>
      <c r="E106" t="s">
        <v>649</v>
      </c>
      <c r="F106" t="s">
        <v>374</v>
      </c>
      <c r="G106" s="5">
        <v>100</v>
      </c>
      <c r="H106" s="5">
        <v>47</v>
      </c>
      <c r="I106" s="5">
        <f t="shared" si="1"/>
        <v>4700</v>
      </c>
      <c r="J106" t="s">
        <v>48</v>
      </c>
      <c r="K106" s="10">
        <v>39908</v>
      </c>
      <c r="L106" s="10">
        <v>39923</v>
      </c>
    </row>
    <row r="107" spans="1:12" x14ac:dyDescent="0.2">
      <c r="A107">
        <v>135</v>
      </c>
      <c r="B107" t="s">
        <v>1092</v>
      </c>
      <c r="C107" s="10">
        <v>39878</v>
      </c>
      <c r="D107" t="s">
        <v>31</v>
      </c>
      <c r="E107" t="s">
        <v>646</v>
      </c>
      <c r="F107" t="s">
        <v>985</v>
      </c>
      <c r="G107" s="5">
        <v>1000</v>
      </c>
      <c r="H107" s="5">
        <v>57</v>
      </c>
      <c r="I107" s="5">
        <f t="shared" si="1"/>
        <v>57000</v>
      </c>
      <c r="J107" t="s">
        <v>48</v>
      </c>
      <c r="K107" s="10">
        <v>39908</v>
      </c>
      <c r="L107" s="10">
        <v>39923</v>
      </c>
    </row>
    <row r="108" spans="1:12" x14ac:dyDescent="0.2">
      <c r="A108">
        <v>136</v>
      </c>
      <c r="B108" t="s">
        <v>1093</v>
      </c>
      <c r="C108" s="10">
        <v>39878</v>
      </c>
      <c r="D108" t="s">
        <v>31</v>
      </c>
      <c r="E108" t="s">
        <v>649</v>
      </c>
      <c r="F108" t="s">
        <v>365</v>
      </c>
      <c r="G108" s="5">
        <v>200</v>
      </c>
      <c r="H108" s="5">
        <v>50</v>
      </c>
      <c r="I108" s="5">
        <f t="shared" si="1"/>
        <v>10000</v>
      </c>
      <c r="J108" t="s">
        <v>48</v>
      </c>
      <c r="K108" s="10">
        <v>39908</v>
      </c>
      <c r="L108" s="10">
        <v>39923</v>
      </c>
    </row>
    <row r="109" spans="1:12" x14ac:dyDescent="0.2">
      <c r="A109">
        <v>142</v>
      </c>
      <c r="B109" t="s">
        <v>1094</v>
      </c>
      <c r="C109" s="10">
        <v>39878</v>
      </c>
      <c r="D109" t="s">
        <v>31</v>
      </c>
      <c r="E109" t="s">
        <v>649</v>
      </c>
      <c r="F109" t="s">
        <v>370</v>
      </c>
      <c r="G109" s="5">
        <v>500</v>
      </c>
      <c r="H109" s="5">
        <v>69</v>
      </c>
      <c r="I109" s="5">
        <f t="shared" si="1"/>
        <v>34500</v>
      </c>
      <c r="J109" t="s">
        <v>48</v>
      </c>
      <c r="K109" s="10">
        <v>39908</v>
      </c>
      <c r="L109" s="10">
        <v>39923</v>
      </c>
    </row>
    <row r="110" spans="1:12" x14ac:dyDescent="0.2">
      <c r="A110">
        <v>145</v>
      </c>
      <c r="B110" t="s">
        <v>1095</v>
      </c>
      <c r="C110" s="10">
        <v>39878</v>
      </c>
      <c r="D110" t="s">
        <v>31</v>
      </c>
      <c r="E110" t="s">
        <v>646</v>
      </c>
      <c r="F110" t="s">
        <v>367</v>
      </c>
      <c r="G110" s="5">
        <v>1000</v>
      </c>
      <c r="H110" s="5">
        <v>74</v>
      </c>
      <c r="I110" s="5">
        <f t="shared" si="1"/>
        <v>74000</v>
      </c>
      <c r="J110" t="s">
        <v>48</v>
      </c>
      <c r="K110" s="10">
        <v>39908</v>
      </c>
      <c r="L110" s="10">
        <v>39923</v>
      </c>
    </row>
    <row r="111" spans="1:12" x14ac:dyDescent="0.2">
      <c r="A111">
        <v>146</v>
      </c>
      <c r="B111" t="s">
        <v>1096</v>
      </c>
      <c r="C111" s="10">
        <v>39878</v>
      </c>
      <c r="D111" t="s">
        <v>1</v>
      </c>
      <c r="E111" t="s">
        <v>649</v>
      </c>
      <c r="F111" t="s">
        <v>363</v>
      </c>
      <c r="G111" s="5">
        <v>200</v>
      </c>
      <c r="H111" s="5">
        <v>54</v>
      </c>
      <c r="I111" s="5">
        <f t="shared" si="1"/>
        <v>10800</v>
      </c>
      <c r="J111" t="s">
        <v>48</v>
      </c>
      <c r="K111" s="10">
        <v>39908</v>
      </c>
      <c r="L111" s="10">
        <v>39923</v>
      </c>
    </row>
    <row r="112" spans="1:12" x14ac:dyDescent="0.2">
      <c r="A112">
        <v>148</v>
      </c>
      <c r="B112" t="s">
        <v>1097</v>
      </c>
      <c r="C112" s="10">
        <v>39885</v>
      </c>
      <c r="D112" t="s">
        <v>139</v>
      </c>
      <c r="E112" t="s">
        <v>649</v>
      </c>
      <c r="F112" t="s">
        <v>374</v>
      </c>
      <c r="G112" s="5">
        <v>100</v>
      </c>
      <c r="H112" s="5">
        <v>29</v>
      </c>
      <c r="I112" s="5">
        <f t="shared" si="1"/>
        <v>2900</v>
      </c>
      <c r="J112" t="s">
        <v>48</v>
      </c>
      <c r="K112" s="10">
        <v>39915</v>
      </c>
      <c r="L112" s="10">
        <v>39930</v>
      </c>
    </row>
    <row r="113" spans="1:12" x14ac:dyDescent="0.2">
      <c r="A113">
        <v>149</v>
      </c>
      <c r="B113" t="s">
        <v>1098</v>
      </c>
      <c r="C113" s="10">
        <v>39570</v>
      </c>
      <c r="D113" t="s">
        <v>31</v>
      </c>
      <c r="E113" t="s">
        <v>649</v>
      </c>
      <c r="F113" t="s">
        <v>374</v>
      </c>
      <c r="G113" s="5">
        <v>104</v>
      </c>
      <c r="H113" s="5">
        <v>58</v>
      </c>
      <c r="I113" s="5">
        <f t="shared" si="1"/>
        <v>6032</v>
      </c>
      <c r="J113" t="s">
        <v>37</v>
      </c>
      <c r="K113" s="10">
        <v>39600</v>
      </c>
      <c r="L113" s="10">
        <v>39615</v>
      </c>
    </row>
    <row r="114" spans="1:12" x14ac:dyDescent="0.2">
      <c r="A114">
        <v>150</v>
      </c>
      <c r="B114" t="s">
        <v>1099</v>
      </c>
      <c r="C114" s="10">
        <v>39892</v>
      </c>
      <c r="D114" t="s">
        <v>1</v>
      </c>
      <c r="E114" t="s">
        <v>649</v>
      </c>
      <c r="F114" t="s">
        <v>363</v>
      </c>
      <c r="G114" s="5">
        <v>100</v>
      </c>
      <c r="H114" s="5">
        <v>95</v>
      </c>
      <c r="I114" s="5">
        <f t="shared" si="1"/>
        <v>9500</v>
      </c>
      <c r="J114" t="s">
        <v>48</v>
      </c>
      <c r="K114" s="10">
        <v>39922</v>
      </c>
    </row>
    <row r="115" spans="1:12" x14ac:dyDescent="0.2">
      <c r="A115">
        <v>151</v>
      </c>
      <c r="B115" t="s">
        <v>1100</v>
      </c>
      <c r="C115" s="10">
        <v>39892</v>
      </c>
      <c r="D115" t="s">
        <v>1</v>
      </c>
      <c r="E115" t="s">
        <v>649</v>
      </c>
      <c r="F115" t="s">
        <v>363</v>
      </c>
      <c r="G115" s="5">
        <v>50</v>
      </c>
      <c r="H115" s="5">
        <v>54</v>
      </c>
      <c r="I115" s="5">
        <f t="shared" si="1"/>
        <v>2700</v>
      </c>
      <c r="J115" t="s">
        <v>48</v>
      </c>
      <c r="K115" s="10">
        <v>39922</v>
      </c>
    </row>
    <row r="116" spans="1:12" x14ac:dyDescent="0.2">
      <c r="A116">
        <v>152</v>
      </c>
      <c r="B116" t="s">
        <v>1101</v>
      </c>
      <c r="C116" s="10">
        <v>39892</v>
      </c>
      <c r="D116" t="s">
        <v>1</v>
      </c>
      <c r="E116" t="s">
        <v>649</v>
      </c>
      <c r="F116" t="s">
        <v>985</v>
      </c>
      <c r="G116" s="5">
        <v>500</v>
      </c>
      <c r="H116" s="5">
        <v>83</v>
      </c>
      <c r="I116" s="5">
        <f t="shared" si="1"/>
        <v>41500</v>
      </c>
      <c r="J116" t="s">
        <v>48</v>
      </c>
      <c r="K116" s="10">
        <v>39922</v>
      </c>
    </row>
    <row r="117" spans="1:12" x14ac:dyDescent="0.2">
      <c r="A117">
        <v>153</v>
      </c>
      <c r="B117" t="s">
        <v>1102</v>
      </c>
      <c r="C117" s="10">
        <v>39892</v>
      </c>
      <c r="D117" t="s">
        <v>1</v>
      </c>
      <c r="E117" t="s">
        <v>646</v>
      </c>
      <c r="F117" t="s">
        <v>985</v>
      </c>
      <c r="G117" s="5">
        <v>5000</v>
      </c>
      <c r="H117" s="5">
        <v>69</v>
      </c>
      <c r="I117" s="5">
        <f t="shared" si="1"/>
        <v>345000</v>
      </c>
      <c r="J117" t="s">
        <v>48</v>
      </c>
      <c r="K117" s="10">
        <v>39922</v>
      </c>
    </row>
    <row r="118" spans="1:12" x14ac:dyDescent="0.2">
      <c r="A118">
        <v>154</v>
      </c>
      <c r="B118" t="s">
        <v>1103</v>
      </c>
      <c r="C118" s="10">
        <v>39892</v>
      </c>
      <c r="D118" t="s">
        <v>1</v>
      </c>
      <c r="E118" t="s">
        <v>649</v>
      </c>
      <c r="F118" t="s">
        <v>363</v>
      </c>
      <c r="G118" s="5">
        <v>100</v>
      </c>
      <c r="H118" s="5">
        <v>5</v>
      </c>
      <c r="I118" s="5">
        <f t="shared" si="1"/>
        <v>500</v>
      </c>
      <c r="J118" t="s">
        <v>48</v>
      </c>
      <c r="K118" s="10">
        <v>39922</v>
      </c>
    </row>
    <row r="119" spans="1:12" x14ac:dyDescent="0.2">
      <c r="A119">
        <v>155</v>
      </c>
      <c r="B119" t="s">
        <v>1104</v>
      </c>
      <c r="C119" s="10">
        <v>39892</v>
      </c>
      <c r="D119" t="s">
        <v>1</v>
      </c>
      <c r="E119" t="s">
        <v>649</v>
      </c>
      <c r="F119" t="s">
        <v>368</v>
      </c>
      <c r="G119" s="5">
        <v>500</v>
      </c>
      <c r="H119" s="5">
        <v>6</v>
      </c>
      <c r="I119" s="5">
        <f t="shared" si="1"/>
        <v>3000</v>
      </c>
      <c r="J119" t="s">
        <v>48</v>
      </c>
      <c r="K119" s="10">
        <v>39922</v>
      </c>
    </row>
    <row r="120" spans="1:12" x14ac:dyDescent="0.2">
      <c r="A120">
        <v>156</v>
      </c>
      <c r="B120" t="s">
        <v>1105</v>
      </c>
      <c r="C120" s="10">
        <v>39899</v>
      </c>
      <c r="D120" t="s">
        <v>1</v>
      </c>
      <c r="E120" t="s">
        <v>649</v>
      </c>
      <c r="F120" t="s">
        <v>363</v>
      </c>
      <c r="G120" s="5">
        <v>102</v>
      </c>
      <c r="H120" s="5">
        <v>33</v>
      </c>
      <c r="I120" s="5">
        <f t="shared" si="1"/>
        <v>3366</v>
      </c>
      <c r="J120" t="s">
        <v>48</v>
      </c>
      <c r="K120" s="10">
        <v>39929</v>
      </c>
      <c r="L120" s="10">
        <v>39944</v>
      </c>
    </row>
    <row r="121" spans="1:12" x14ac:dyDescent="0.2">
      <c r="A121">
        <v>157</v>
      </c>
      <c r="B121" t="s">
        <v>1106</v>
      </c>
      <c r="C121" s="10">
        <v>39899</v>
      </c>
      <c r="D121" t="s">
        <v>1</v>
      </c>
      <c r="E121" t="s">
        <v>646</v>
      </c>
      <c r="F121" t="s">
        <v>368</v>
      </c>
      <c r="G121" s="5">
        <v>1000</v>
      </c>
      <c r="H121" s="5">
        <v>62</v>
      </c>
      <c r="I121" s="5">
        <f t="shared" si="1"/>
        <v>62000</v>
      </c>
      <c r="J121" t="s">
        <v>48</v>
      </c>
      <c r="K121" s="10">
        <v>39929</v>
      </c>
      <c r="L121" s="10">
        <v>39944</v>
      </c>
    </row>
    <row r="122" spans="1:12" x14ac:dyDescent="0.2">
      <c r="A122">
        <v>160</v>
      </c>
      <c r="B122" t="s">
        <v>1107</v>
      </c>
      <c r="C122" s="10">
        <v>40028</v>
      </c>
      <c r="D122" t="s">
        <v>25</v>
      </c>
      <c r="E122" t="s">
        <v>649</v>
      </c>
      <c r="F122" t="s">
        <v>365</v>
      </c>
      <c r="G122" s="5">
        <v>50</v>
      </c>
      <c r="H122" s="5">
        <v>34</v>
      </c>
      <c r="I122" s="5">
        <f t="shared" si="1"/>
        <v>1700</v>
      </c>
      <c r="J122" t="s">
        <v>150</v>
      </c>
      <c r="K122" s="10">
        <v>40058</v>
      </c>
      <c r="L122" s="10">
        <v>40073</v>
      </c>
    </row>
    <row r="123" spans="1:12" x14ac:dyDescent="0.2">
      <c r="A123">
        <v>161</v>
      </c>
      <c r="B123" t="s">
        <v>1108</v>
      </c>
      <c r="C123" s="10">
        <v>40028</v>
      </c>
      <c r="D123" t="s">
        <v>1</v>
      </c>
      <c r="E123" t="s">
        <v>649</v>
      </c>
      <c r="F123" t="s">
        <v>366</v>
      </c>
      <c r="G123" s="5">
        <v>200</v>
      </c>
      <c r="H123" s="5">
        <v>49</v>
      </c>
      <c r="I123" s="5">
        <f t="shared" si="1"/>
        <v>9800</v>
      </c>
      <c r="J123" t="s">
        <v>150</v>
      </c>
    </row>
    <row r="124" spans="1:12" x14ac:dyDescent="0.2">
      <c r="A124">
        <v>162</v>
      </c>
      <c r="B124" t="s">
        <v>1109</v>
      </c>
      <c r="C124" s="10">
        <v>40028</v>
      </c>
      <c r="D124" t="s">
        <v>25</v>
      </c>
      <c r="E124" t="s">
        <v>649</v>
      </c>
      <c r="F124" t="s">
        <v>986</v>
      </c>
      <c r="G124" s="5">
        <v>202</v>
      </c>
      <c r="H124" s="5">
        <v>90</v>
      </c>
      <c r="I124" s="5">
        <f t="shared" si="1"/>
        <v>18180</v>
      </c>
      <c r="J124" t="s">
        <v>150</v>
      </c>
      <c r="K124" s="10">
        <v>40058</v>
      </c>
      <c r="L124" s="10">
        <v>40073</v>
      </c>
    </row>
    <row r="125" spans="1:12" x14ac:dyDescent="0.2">
      <c r="A125">
        <v>163</v>
      </c>
      <c r="B125" t="s">
        <v>1110</v>
      </c>
      <c r="C125" s="10">
        <v>40028</v>
      </c>
      <c r="D125" t="s">
        <v>25</v>
      </c>
      <c r="E125" t="s">
        <v>649</v>
      </c>
      <c r="F125" t="s">
        <v>366</v>
      </c>
      <c r="G125" s="5">
        <v>70</v>
      </c>
      <c r="H125" s="5">
        <v>64</v>
      </c>
      <c r="I125" s="5">
        <f t="shared" si="1"/>
        <v>4480</v>
      </c>
      <c r="J125" t="s">
        <v>150</v>
      </c>
      <c r="K125" s="10">
        <v>40058</v>
      </c>
      <c r="L125" s="10">
        <v>40073</v>
      </c>
    </row>
    <row r="126" spans="1:12" x14ac:dyDescent="0.2">
      <c r="A126">
        <v>164</v>
      </c>
      <c r="B126" t="s">
        <v>1111</v>
      </c>
      <c r="C126" s="10">
        <v>40028</v>
      </c>
      <c r="D126" t="s">
        <v>25</v>
      </c>
      <c r="E126" t="s">
        <v>649</v>
      </c>
      <c r="F126" t="s">
        <v>366</v>
      </c>
      <c r="G126" s="5">
        <v>220</v>
      </c>
      <c r="H126" s="5">
        <v>93</v>
      </c>
      <c r="I126" s="5">
        <f t="shared" si="1"/>
        <v>20460</v>
      </c>
      <c r="J126" t="s">
        <v>150</v>
      </c>
      <c r="K126" s="10">
        <v>40058</v>
      </c>
      <c r="L126" s="10">
        <v>40073</v>
      </c>
    </row>
    <row r="127" spans="1:12" x14ac:dyDescent="0.2">
      <c r="A127">
        <v>165</v>
      </c>
      <c r="B127" t="s">
        <v>1112</v>
      </c>
      <c r="C127" s="10">
        <v>40028</v>
      </c>
      <c r="D127" t="s">
        <v>25</v>
      </c>
      <c r="E127" t="s">
        <v>649</v>
      </c>
      <c r="F127" t="s">
        <v>366</v>
      </c>
      <c r="G127" s="5">
        <v>125</v>
      </c>
      <c r="H127" s="5">
        <v>94</v>
      </c>
      <c r="I127" s="5">
        <f t="shared" si="1"/>
        <v>11750</v>
      </c>
      <c r="J127" t="s">
        <v>150</v>
      </c>
    </row>
    <row r="128" spans="1:12" x14ac:dyDescent="0.2">
      <c r="A128">
        <v>166</v>
      </c>
      <c r="B128" t="s">
        <v>1113</v>
      </c>
      <c r="C128" s="10">
        <v>39577</v>
      </c>
      <c r="D128" t="s">
        <v>157</v>
      </c>
      <c r="E128" t="s">
        <v>649</v>
      </c>
      <c r="F128" t="s">
        <v>370</v>
      </c>
      <c r="G128" s="5">
        <v>506</v>
      </c>
      <c r="H128" s="5">
        <v>71</v>
      </c>
      <c r="I128" s="5">
        <f t="shared" si="1"/>
        <v>35926</v>
      </c>
      <c r="J128" t="s">
        <v>37</v>
      </c>
      <c r="K128" s="10">
        <v>39607</v>
      </c>
      <c r="L128" s="10">
        <v>39622</v>
      </c>
    </row>
    <row r="129" spans="1:12" x14ac:dyDescent="0.2">
      <c r="A129">
        <v>167</v>
      </c>
      <c r="B129" t="s">
        <v>1114</v>
      </c>
      <c r="C129" s="10">
        <v>39577</v>
      </c>
      <c r="D129" t="s">
        <v>157</v>
      </c>
      <c r="E129" t="s">
        <v>649</v>
      </c>
      <c r="F129" t="s">
        <v>365</v>
      </c>
      <c r="G129" s="5">
        <v>100</v>
      </c>
      <c r="H129" s="5">
        <v>2</v>
      </c>
      <c r="I129" s="5">
        <f t="shared" si="1"/>
        <v>200</v>
      </c>
      <c r="J129" t="s">
        <v>37</v>
      </c>
      <c r="K129" s="10">
        <v>39607</v>
      </c>
      <c r="L129" s="10">
        <v>39622</v>
      </c>
    </row>
    <row r="130" spans="1:12" x14ac:dyDescent="0.2">
      <c r="A130">
        <v>171</v>
      </c>
      <c r="B130" t="s">
        <v>1115</v>
      </c>
      <c r="C130" s="10">
        <v>39585</v>
      </c>
      <c r="D130" t="s">
        <v>1</v>
      </c>
      <c r="E130" t="s">
        <v>649</v>
      </c>
      <c r="F130" t="s">
        <v>363</v>
      </c>
      <c r="G130" s="5">
        <v>204</v>
      </c>
      <c r="H130" s="5">
        <v>21</v>
      </c>
      <c r="I130" s="5">
        <f t="shared" ref="I130:I193" si="2">G130*H130</f>
        <v>4284</v>
      </c>
      <c r="J130" t="s">
        <v>37</v>
      </c>
      <c r="K130" s="10">
        <v>39615</v>
      </c>
      <c r="L130" s="10">
        <v>39630</v>
      </c>
    </row>
    <row r="131" spans="1:12" x14ac:dyDescent="0.2">
      <c r="A131">
        <v>172</v>
      </c>
      <c r="B131" t="s">
        <v>1116</v>
      </c>
      <c r="C131" s="10">
        <v>39585</v>
      </c>
      <c r="D131" t="s">
        <v>1</v>
      </c>
      <c r="E131" t="s">
        <v>649</v>
      </c>
      <c r="F131" t="s">
        <v>365</v>
      </c>
      <c r="G131" s="5">
        <v>250</v>
      </c>
      <c r="H131" s="5">
        <v>43</v>
      </c>
      <c r="I131" s="5">
        <f t="shared" si="2"/>
        <v>10750</v>
      </c>
      <c r="J131" t="s">
        <v>37</v>
      </c>
      <c r="K131" s="10">
        <v>39615</v>
      </c>
      <c r="L131" s="10">
        <v>39630</v>
      </c>
    </row>
    <row r="132" spans="1:12" x14ac:dyDescent="0.2">
      <c r="A132">
        <v>173</v>
      </c>
      <c r="B132" t="s">
        <v>1117</v>
      </c>
      <c r="C132" s="10">
        <v>39903</v>
      </c>
      <c r="D132" t="s">
        <v>31</v>
      </c>
      <c r="E132" t="s">
        <v>649</v>
      </c>
      <c r="F132" t="s">
        <v>370</v>
      </c>
      <c r="G132" s="5">
        <v>500</v>
      </c>
      <c r="H132" s="5">
        <v>47</v>
      </c>
      <c r="I132" s="5">
        <f t="shared" si="2"/>
        <v>23500</v>
      </c>
      <c r="J132" t="s">
        <v>48</v>
      </c>
      <c r="K132" s="10">
        <v>39933</v>
      </c>
      <c r="L132" s="10">
        <v>39948</v>
      </c>
    </row>
    <row r="133" spans="1:12" x14ac:dyDescent="0.2">
      <c r="A133">
        <v>174</v>
      </c>
      <c r="B133" t="s">
        <v>1118</v>
      </c>
      <c r="C133" s="10">
        <v>39903</v>
      </c>
      <c r="D133" t="s">
        <v>31</v>
      </c>
      <c r="E133" t="s">
        <v>650</v>
      </c>
      <c r="F133" t="s">
        <v>365</v>
      </c>
      <c r="G133" s="5">
        <v>30</v>
      </c>
      <c r="H133" s="5">
        <v>53</v>
      </c>
      <c r="I133" s="5">
        <f t="shared" si="2"/>
        <v>1590</v>
      </c>
      <c r="J133" t="s">
        <v>48</v>
      </c>
      <c r="K133" s="10">
        <v>39933</v>
      </c>
      <c r="L133" s="10">
        <v>39948</v>
      </c>
    </row>
    <row r="134" spans="1:12" x14ac:dyDescent="0.2">
      <c r="A134">
        <v>175</v>
      </c>
      <c r="B134" t="s">
        <v>1119</v>
      </c>
      <c r="C134" s="10">
        <v>39597</v>
      </c>
      <c r="D134" t="s">
        <v>1</v>
      </c>
      <c r="E134" t="s">
        <v>649</v>
      </c>
      <c r="F134" t="s">
        <v>363</v>
      </c>
      <c r="G134" s="5">
        <v>54</v>
      </c>
      <c r="H134" s="5">
        <v>89</v>
      </c>
      <c r="I134" s="5">
        <f t="shared" si="2"/>
        <v>4806</v>
      </c>
      <c r="J134" t="s">
        <v>37</v>
      </c>
      <c r="K134" s="10">
        <v>39627</v>
      </c>
      <c r="L134" s="10">
        <v>39642</v>
      </c>
    </row>
    <row r="135" spans="1:12" x14ac:dyDescent="0.2">
      <c r="A135">
        <v>176</v>
      </c>
      <c r="B135" t="s">
        <v>1120</v>
      </c>
      <c r="C135" s="10">
        <v>39597</v>
      </c>
      <c r="D135" t="s">
        <v>1</v>
      </c>
      <c r="E135" t="s">
        <v>649</v>
      </c>
      <c r="F135" t="s">
        <v>366</v>
      </c>
      <c r="G135" s="5">
        <v>200</v>
      </c>
      <c r="H135" s="5">
        <v>23</v>
      </c>
      <c r="I135" s="5">
        <f t="shared" si="2"/>
        <v>4600</v>
      </c>
      <c r="J135" t="s">
        <v>37</v>
      </c>
      <c r="K135" s="10">
        <v>39627</v>
      </c>
      <c r="L135" s="10">
        <v>39642</v>
      </c>
    </row>
    <row r="136" spans="1:12" x14ac:dyDescent="0.2">
      <c r="A136">
        <v>182</v>
      </c>
      <c r="B136" t="s">
        <v>1121</v>
      </c>
      <c r="C136" s="10">
        <v>39598</v>
      </c>
      <c r="D136" t="s">
        <v>1</v>
      </c>
      <c r="E136" t="s">
        <v>649</v>
      </c>
      <c r="F136" t="s">
        <v>363</v>
      </c>
      <c r="G136" s="5">
        <v>312</v>
      </c>
      <c r="H136" s="5">
        <v>42</v>
      </c>
      <c r="I136" s="5">
        <f t="shared" si="2"/>
        <v>13104</v>
      </c>
      <c r="J136" t="s">
        <v>37</v>
      </c>
      <c r="K136" s="10">
        <v>39628</v>
      </c>
      <c r="L136" s="10">
        <v>39643</v>
      </c>
    </row>
    <row r="137" spans="1:12" x14ac:dyDescent="0.2">
      <c r="A137">
        <v>183</v>
      </c>
      <c r="B137" t="s">
        <v>1122</v>
      </c>
      <c r="C137" s="10">
        <v>39598</v>
      </c>
      <c r="D137" t="s">
        <v>1</v>
      </c>
      <c r="E137" t="s">
        <v>649</v>
      </c>
      <c r="F137" t="s">
        <v>363</v>
      </c>
      <c r="G137" s="5">
        <v>400</v>
      </c>
      <c r="H137" s="5">
        <v>18</v>
      </c>
      <c r="I137" s="5">
        <f t="shared" si="2"/>
        <v>7200</v>
      </c>
      <c r="J137" t="s">
        <v>37</v>
      </c>
      <c r="K137" s="10">
        <v>39628</v>
      </c>
      <c r="L137" s="10">
        <v>39643</v>
      </c>
    </row>
    <row r="138" spans="1:12" x14ac:dyDescent="0.2">
      <c r="A138">
        <v>184</v>
      </c>
      <c r="B138" t="s">
        <v>1123</v>
      </c>
      <c r="C138" s="10">
        <v>39598</v>
      </c>
      <c r="D138" t="s">
        <v>1</v>
      </c>
      <c r="E138" t="s">
        <v>646</v>
      </c>
      <c r="F138" t="s">
        <v>363</v>
      </c>
      <c r="G138" s="5">
        <v>1062</v>
      </c>
      <c r="H138" s="5">
        <v>88</v>
      </c>
      <c r="I138" s="5">
        <f t="shared" si="2"/>
        <v>93456</v>
      </c>
      <c r="J138" t="s">
        <v>37</v>
      </c>
      <c r="K138" s="10">
        <v>39628</v>
      </c>
      <c r="L138" s="10">
        <v>39643</v>
      </c>
    </row>
    <row r="139" spans="1:12" x14ac:dyDescent="0.2">
      <c r="A139">
        <v>185</v>
      </c>
      <c r="B139" t="s">
        <v>1124</v>
      </c>
      <c r="C139" s="10">
        <v>39598</v>
      </c>
      <c r="D139" t="s">
        <v>1</v>
      </c>
      <c r="E139" t="s">
        <v>646</v>
      </c>
      <c r="F139" t="s">
        <v>985</v>
      </c>
      <c r="G139" s="5">
        <v>2000</v>
      </c>
      <c r="H139" s="5">
        <v>68</v>
      </c>
      <c r="I139" s="5">
        <f t="shared" si="2"/>
        <v>136000</v>
      </c>
      <c r="J139" t="s">
        <v>37</v>
      </c>
      <c r="K139" s="10">
        <v>39628</v>
      </c>
      <c r="L139" s="10">
        <v>39643</v>
      </c>
    </row>
    <row r="140" spans="1:12" x14ac:dyDescent="0.2">
      <c r="A140">
        <v>186</v>
      </c>
      <c r="B140" t="s">
        <v>1125</v>
      </c>
      <c r="C140" s="10">
        <v>39925</v>
      </c>
      <c r="D140" t="s">
        <v>139</v>
      </c>
      <c r="E140" t="s">
        <v>649</v>
      </c>
      <c r="F140" t="s">
        <v>370</v>
      </c>
      <c r="G140" s="5">
        <v>200</v>
      </c>
      <c r="H140" s="5">
        <v>72</v>
      </c>
      <c r="I140" s="5">
        <f t="shared" si="2"/>
        <v>14400</v>
      </c>
      <c r="J140" t="s">
        <v>73</v>
      </c>
      <c r="K140" s="10">
        <v>39955</v>
      </c>
      <c r="L140" s="10">
        <v>39970</v>
      </c>
    </row>
    <row r="141" spans="1:12" x14ac:dyDescent="0.2">
      <c r="A141">
        <v>188</v>
      </c>
      <c r="B141" t="s">
        <v>1126</v>
      </c>
      <c r="C141" s="10">
        <v>39925</v>
      </c>
      <c r="D141" t="s">
        <v>139</v>
      </c>
      <c r="E141" t="s">
        <v>649</v>
      </c>
      <c r="F141" t="s">
        <v>363</v>
      </c>
      <c r="G141" s="5">
        <v>100</v>
      </c>
      <c r="H141" s="5">
        <v>16</v>
      </c>
      <c r="I141" s="5">
        <f t="shared" si="2"/>
        <v>1600</v>
      </c>
      <c r="J141" t="s">
        <v>73</v>
      </c>
      <c r="K141" s="10">
        <v>39955</v>
      </c>
      <c r="L141" s="10">
        <v>39970</v>
      </c>
    </row>
    <row r="142" spans="1:12" x14ac:dyDescent="0.2">
      <c r="A142">
        <v>189</v>
      </c>
      <c r="B142" t="s">
        <v>1127</v>
      </c>
      <c r="C142" s="10">
        <v>39925</v>
      </c>
      <c r="D142" t="s">
        <v>139</v>
      </c>
      <c r="E142" t="s">
        <v>649</v>
      </c>
      <c r="F142" t="s">
        <v>363</v>
      </c>
      <c r="G142" s="5">
        <v>50</v>
      </c>
      <c r="H142" s="5">
        <v>53</v>
      </c>
      <c r="I142" s="5">
        <f t="shared" si="2"/>
        <v>2650</v>
      </c>
      <c r="J142" t="s">
        <v>73</v>
      </c>
      <c r="K142" s="10">
        <v>39955</v>
      </c>
      <c r="L142" s="10">
        <v>39970</v>
      </c>
    </row>
    <row r="143" spans="1:12" x14ac:dyDescent="0.2">
      <c r="A143">
        <v>190</v>
      </c>
      <c r="B143" t="s">
        <v>1128</v>
      </c>
      <c r="C143" s="10">
        <v>39935</v>
      </c>
      <c r="D143" t="s">
        <v>1</v>
      </c>
      <c r="E143" t="s">
        <v>649</v>
      </c>
      <c r="F143" t="s">
        <v>363</v>
      </c>
      <c r="G143" s="5">
        <v>100</v>
      </c>
      <c r="H143" s="5">
        <v>19</v>
      </c>
      <c r="I143" s="5">
        <f t="shared" si="2"/>
        <v>1900</v>
      </c>
      <c r="J143" t="s">
        <v>173</v>
      </c>
      <c r="K143" s="10">
        <v>39965</v>
      </c>
    </row>
    <row r="144" spans="1:12" x14ac:dyDescent="0.2">
      <c r="A144">
        <v>191</v>
      </c>
      <c r="B144" t="s">
        <v>1129</v>
      </c>
      <c r="C144" s="10">
        <v>39935</v>
      </c>
      <c r="D144" t="s">
        <v>1</v>
      </c>
      <c r="E144" t="s">
        <v>649</v>
      </c>
      <c r="F144" t="s">
        <v>363</v>
      </c>
      <c r="G144" s="5">
        <v>100</v>
      </c>
      <c r="H144" s="5">
        <v>37</v>
      </c>
      <c r="I144" s="5">
        <f t="shared" si="2"/>
        <v>3700</v>
      </c>
      <c r="J144" t="s">
        <v>173</v>
      </c>
      <c r="K144" s="10">
        <v>39965</v>
      </c>
      <c r="L144" s="10">
        <v>39980</v>
      </c>
    </row>
    <row r="145" spans="1:12" x14ac:dyDescent="0.2">
      <c r="A145">
        <v>196</v>
      </c>
      <c r="B145" t="s">
        <v>1130</v>
      </c>
      <c r="C145" s="10">
        <v>39940</v>
      </c>
      <c r="D145" t="s">
        <v>31</v>
      </c>
      <c r="E145" t="s">
        <v>649</v>
      </c>
      <c r="F145" t="s">
        <v>374</v>
      </c>
      <c r="G145" s="5">
        <v>100</v>
      </c>
      <c r="H145" s="5">
        <v>26</v>
      </c>
      <c r="I145" s="5">
        <f t="shared" si="2"/>
        <v>2600</v>
      </c>
      <c r="J145" t="s">
        <v>173</v>
      </c>
      <c r="K145" s="10">
        <v>39970</v>
      </c>
      <c r="L145" s="10">
        <v>39985</v>
      </c>
    </row>
    <row r="146" spans="1:12" x14ac:dyDescent="0.2">
      <c r="A146">
        <v>198</v>
      </c>
      <c r="B146" t="s">
        <v>1131</v>
      </c>
      <c r="C146" s="10">
        <v>39598</v>
      </c>
      <c r="D146" t="s">
        <v>31</v>
      </c>
      <c r="E146" t="s">
        <v>646</v>
      </c>
      <c r="F146" t="s">
        <v>370</v>
      </c>
      <c r="G146" s="5">
        <v>1506</v>
      </c>
      <c r="H146" s="5">
        <v>2</v>
      </c>
      <c r="I146" s="5">
        <f t="shared" si="2"/>
        <v>3012</v>
      </c>
      <c r="J146" t="s">
        <v>37</v>
      </c>
      <c r="K146" s="10">
        <v>39628</v>
      </c>
      <c r="L146" s="10">
        <v>39643</v>
      </c>
    </row>
    <row r="147" spans="1:12" x14ac:dyDescent="0.2">
      <c r="A147">
        <v>200</v>
      </c>
      <c r="B147" t="s">
        <v>1132</v>
      </c>
      <c r="C147" s="10">
        <v>39697</v>
      </c>
      <c r="D147" t="s">
        <v>1</v>
      </c>
      <c r="E147" t="s">
        <v>646</v>
      </c>
      <c r="F147" t="s">
        <v>985</v>
      </c>
      <c r="G147" s="5">
        <v>1000</v>
      </c>
      <c r="H147" s="5">
        <v>28</v>
      </c>
      <c r="I147" s="5">
        <f t="shared" si="2"/>
        <v>28000</v>
      </c>
      <c r="J147" t="s">
        <v>55</v>
      </c>
      <c r="K147" s="10">
        <v>39727</v>
      </c>
      <c r="L147" s="10">
        <v>39742</v>
      </c>
    </row>
    <row r="148" spans="1:12" x14ac:dyDescent="0.2">
      <c r="A148">
        <v>201</v>
      </c>
      <c r="B148" t="s">
        <v>1133</v>
      </c>
      <c r="C148" s="10">
        <v>39608</v>
      </c>
      <c r="D148" t="s">
        <v>1</v>
      </c>
      <c r="E148" t="s">
        <v>649</v>
      </c>
      <c r="F148" t="s">
        <v>363</v>
      </c>
      <c r="G148" s="5">
        <v>54</v>
      </c>
      <c r="H148" s="5">
        <v>63</v>
      </c>
      <c r="I148" s="5">
        <f t="shared" si="2"/>
        <v>3402</v>
      </c>
      <c r="J148" t="s">
        <v>179</v>
      </c>
      <c r="K148" s="10">
        <v>39638</v>
      </c>
      <c r="L148" s="10">
        <v>39653</v>
      </c>
    </row>
    <row r="149" spans="1:12" x14ac:dyDescent="0.2">
      <c r="A149">
        <v>202</v>
      </c>
      <c r="B149" t="s">
        <v>1134</v>
      </c>
      <c r="C149" s="10">
        <v>39940</v>
      </c>
      <c r="D149" t="s">
        <v>1</v>
      </c>
      <c r="E149" t="s">
        <v>649</v>
      </c>
      <c r="F149" t="s">
        <v>986</v>
      </c>
      <c r="G149" s="5">
        <v>200</v>
      </c>
      <c r="H149" s="5">
        <v>40</v>
      </c>
      <c r="I149" s="5">
        <f t="shared" si="2"/>
        <v>8000</v>
      </c>
      <c r="J149" t="s">
        <v>173</v>
      </c>
      <c r="K149" s="10">
        <v>39970</v>
      </c>
    </row>
    <row r="150" spans="1:12" x14ac:dyDescent="0.2">
      <c r="A150">
        <v>203</v>
      </c>
      <c r="B150" t="s">
        <v>1135</v>
      </c>
      <c r="C150" s="10">
        <v>39617</v>
      </c>
      <c r="D150" t="s">
        <v>1</v>
      </c>
      <c r="E150" t="s">
        <v>649</v>
      </c>
      <c r="F150" t="s">
        <v>363</v>
      </c>
      <c r="G150" s="5">
        <v>104</v>
      </c>
      <c r="H150" s="5">
        <v>34</v>
      </c>
      <c r="I150" s="5">
        <f t="shared" si="2"/>
        <v>3536</v>
      </c>
      <c r="J150" t="s">
        <v>179</v>
      </c>
      <c r="K150" s="10">
        <v>39647</v>
      </c>
      <c r="L150" s="10">
        <v>39662</v>
      </c>
    </row>
    <row r="151" spans="1:12" x14ac:dyDescent="0.2">
      <c r="A151">
        <v>206</v>
      </c>
      <c r="B151" t="s">
        <v>1136</v>
      </c>
      <c r="C151" s="10">
        <v>39940</v>
      </c>
      <c r="D151" t="s">
        <v>31</v>
      </c>
      <c r="E151" t="s">
        <v>649</v>
      </c>
      <c r="F151" t="s">
        <v>367</v>
      </c>
      <c r="G151" s="5">
        <v>500</v>
      </c>
      <c r="H151" s="5">
        <v>33</v>
      </c>
      <c r="I151" s="5">
        <f t="shared" si="2"/>
        <v>16500</v>
      </c>
      <c r="J151" t="s">
        <v>173</v>
      </c>
      <c r="K151" s="10">
        <v>39970</v>
      </c>
      <c r="L151" s="10">
        <v>39985</v>
      </c>
    </row>
    <row r="152" spans="1:12" x14ac:dyDescent="0.2">
      <c r="A152">
        <v>207</v>
      </c>
      <c r="B152" t="s">
        <v>1137</v>
      </c>
      <c r="C152" s="10">
        <v>39942</v>
      </c>
      <c r="D152" t="s">
        <v>31</v>
      </c>
      <c r="E152" t="s">
        <v>649</v>
      </c>
      <c r="F152" t="s">
        <v>986</v>
      </c>
      <c r="G152" s="5">
        <v>200</v>
      </c>
      <c r="H152" s="5">
        <v>13</v>
      </c>
      <c r="I152" s="5">
        <f t="shared" si="2"/>
        <v>2600</v>
      </c>
      <c r="J152" t="s">
        <v>173</v>
      </c>
      <c r="K152" s="10">
        <v>39972</v>
      </c>
      <c r="L152" s="10">
        <v>39987</v>
      </c>
    </row>
    <row r="153" spans="1:12" x14ac:dyDescent="0.2">
      <c r="A153">
        <v>208</v>
      </c>
      <c r="B153" t="s">
        <v>1138</v>
      </c>
      <c r="C153" s="10">
        <v>39729</v>
      </c>
      <c r="D153" t="s">
        <v>1</v>
      </c>
      <c r="E153" t="s">
        <v>646</v>
      </c>
      <c r="F153" t="s">
        <v>985</v>
      </c>
      <c r="G153" s="5">
        <v>1500</v>
      </c>
      <c r="H153" s="5">
        <v>58</v>
      </c>
      <c r="I153" s="5">
        <f t="shared" si="2"/>
        <v>87000</v>
      </c>
      <c r="J153" t="s">
        <v>185</v>
      </c>
      <c r="K153" s="10">
        <v>39759</v>
      </c>
      <c r="L153" s="10">
        <v>39774</v>
      </c>
    </row>
    <row r="154" spans="1:12" x14ac:dyDescent="0.2">
      <c r="A154">
        <v>210</v>
      </c>
      <c r="B154" t="s">
        <v>1139</v>
      </c>
      <c r="C154" s="10">
        <v>39742</v>
      </c>
      <c r="D154" t="s">
        <v>1</v>
      </c>
      <c r="E154" t="s">
        <v>649</v>
      </c>
      <c r="F154" t="s">
        <v>366</v>
      </c>
      <c r="G154" s="5">
        <v>120</v>
      </c>
      <c r="H154" s="5">
        <v>77</v>
      </c>
      <c r="I154" s="5">
        <f t="shared" si="2"/>
        <v>9240</v>
      </c>
      <c r="J154" t="s">
        <v>185</v>
      </c>
      <c r="K154" s="10">
        <v>39772</v>
      </c>
      <c r="L154" s="10">
        <v>39787</v>
      </c>
    </row>
    <row r="155" spans="1:12" x14ac:dyDescent="0.2">
      <c r="A155">
        <v>217</v>
      </c>
      <c r="B155" t="s">
        <v>1140</v>
      </c>
      <c r="C155" s="10">
        <v>39784</v>
      </c>
      <c r="D155" t="s">
        <v>31</v>
      </c>
      <c r="E155" t="s">
        <v>649</v>
      </c>
      <c r="F155" t="s">
        <v>365</v>
      </c>
      <c r="G155" s="5">
        <v>105</v>
      </c>
      <c r="H155" s="5">
        <v>65</v>
      </c>
      <c r="I155" s="5">
        <f t="shared" si="2"/>
        <v>6825</v>
      </c>
      <c r="J155" t="s">
        <v>3</v>
      </c>
      <c r="K155" s="10">
        <v>39814</v>
      </c>
      <c r="L155" s="10">
        <v>39829</v>
      </c>
    </row>
    <row r="156" spans="1:12" x14ac:dyDescent="0.2">
      <c r="A156">
        <v>219</v>
      </c>
      <c r="B156" t="s">
        <v>1141</v>
      </c>
      <c r="C156" s="10">
        <v>39631</v>
      </c>
      <c r="D156" t="s">
        <v>31</v>
      </c>
      <c r="E156" t="s">
        <v>649</v>
      </c>
      <c r="F156" t="s">
        <v>366</v>
      </c>
      <c r="G156" s="5">
        <v>50</v>
      </c>
      <c r="H156" s="5">
        <v>71</v>
      </c>
      <c r="I156" s="5">
        <f t="shared" si="2"/>
        <v>3550</v>
      </c>
      <c r="J156" t="s">
        <v>189</v>
      </c>
      <c r="K156" s="10">
        <v>39661</v>
      </c>
      <c r="L156" s="10">
        <v>39676</v>
      </c>
    </row>
    <row r="157" spans="1:12" x14ac:dyDescent="0.2">
      <c r="A157">
        <v>220</v>
      </c>
      <c r="B157" t="s">
        <v>1142</v>
      </c>
      <c r="C157" s="10">
        <v>39631</v>
      </c>
      <c r="D157" t="s">
        <v>31</v>
      </c>
      <c r="E157" t="s">
        <v>649</v>
      </c>
      <c r="F157" t="s">
        <v>370</v>
      </c>
      <c r="G157" s="5">
        <v>506</v>
      </c>
      <c r="H157" s="5">
        <v>61</v>
      </c>
      <c r="I157" s="5">
        <f t="shared" si="2"/>
        <v>30866</v>
      </c>
      <c r="J157" t="s">
        <v>189</v>
      </c>
      <c r="K157" s="10">
        <v>39661</v>
      </c>
      <c r="L157" s="10">
        <v>39676</v>
      </c>
    </row>
    <row r="158" spans="1:12" x14ac:dyDescent="0.2">
      <c r="A158">
        <v>221</v>
      </c>
      <c r="B158" t="s">
        <v>1143</v>
      </c>
      <c r="C158" s="10">
        <v>39963</v>
      </c>
      <c r="D158" t="s">
        <v>1</v>
      </c>
      <c r="E158" t="s">
        <v>649</v>
      </c>
      <c r="F158" t="s">
        <v>366</v>
      </c>
      <c r="G158" s="5">
        <v>50</v>
      </c>
      <c r="H158" s="5">
        <v>73</v>
      </c>
      <c r="I158" s="5">
        <f t="shared" si="2"/>
        <v>3650</v>
      </c>
      <c r="J158" t="s">
        <v>173</v>
      </c>
      <c r="K158" s="10">
        <v>39993</v>
      </c>
      <c r="L158" s="10">
        <v>40008</v>
      </c>
    </row>
    <row r="159" spans="1:12" x14ac:dyDescent="0.2">
      <c r="A159">
        <v>222</v>
      </c>
      <c r="B159" t="s">
        <v>1144</v>
      </c>
      <c r="C159" s="10">
        <v>39631</v>
      </c>
      <c r="D159" t="s">
        <v>1</v>
      </c>
      <c r="E159" t="s">
        <v>649</v>
      </c>
      <c r="F159" t="s">
        <v>363</v>
      </c>
      <c r="G159" s="5">
        <v>204</v>
      </c>
      <c r="H159" s="5">
        <v>12</v>
      </c>
      <c r="I159" s="5">
        <f t="shared" si="2"/>
        <v>2448</v>
      </c>
      <c r="J159" t="s">
        <v>189</v>
      </c>
      <c r="K159" s="10">
        <v>39661</v>
      </c>
      <c r="L159" s="10">
        <v>39676</v>
      </c>
    </row>
    <row r="160" spans="1:12" x14ac:dyDescent="0.2">
      <c r="A160">
        <v>223</v>
      </c>
      <c r="B160" t="s">
        <v>1145</v>
      </c>
      <c r="C160" s="10">
        <v>39631</v>
      </c>
      <c r="D160" t="s">
        <v>1</v>
      </c>
      <c r="E160" t="s">
        <v>649</v>
      </c>
      <c r="F160" t="s">
        <v>363</v>
      </c>
      <c r="G160" s="5">
        <v>400</v>
      </c>
      <c r="H160" s="5">
        <v>28</v>
      </c>
      <c r="I160" s="5">
        <f t="shared" si="2"/>
        <v>11200</v>
      </c>
      <c r="J160" t="s">
        <v>189</v>
      </c>
      <c r="K160" s="10">
        <v>39661</v>
      </c>
      <c r="L160" s="10">
        <v>39676</v>
      </c>
    </row>
    <row r="161" spans="1:12" x14ac:dyDescent="0.2">
      <c r="A161">
        <v>224</v>
      </c>
      <c r="B161" t="s">
        <v>1146</v>
      </c>
      <c r="C161" s="10">
        <v>39636</v>
      </c>
      <c r="D161" t="s">
        <v>1</v>
      </c>
      <c r="E161" t="s">
        <v>649</v>
      </c>
      <c r="F161" t="s">
        <v>363</v>
      </c>
      <c r="G161" s="5">
        <v>409</v>
      </c>
      <c r="H161" s="5">
        <v>56</v>
      </c>
      <c r="I161" s="5">
        <f t="shared" si="2"/>
        <v>22904</v>
      </c>
      <c r="J161" t="s">
        <v>189</v>
      </c>
      <c r="K161" s="10">
        <v>39666</v>
      </c>
      <c r="L161" s="10">
        <v>39681</v>
      </c>
    </row>
    <row r="162" spans="1:12" x14ac:dyDescent="0.2">
      <c r="A162">
        <v>225</v>
      </c>
      <c r="B162" t="s">
        <v>1147</v>
      </c>
      <c r="C162" s="10">
        <v>39646</v>
      </c>
      <c r="D162" t="s">
        <v>1</v>
      </c>
      <c r="E162" t="s">
        <v>649</v>
      </c>
      <c r="F162" t="s">
        <v>363</v>
      </c>
      <c r="G162" s="5">
        <v>54</v>
      </c>
      <c r="H162" s="5">
        <v>67</v>
      </c>
      <c r="I162" s="5">
        <f t="shared" si="2"/>
        <v>3618</v>
      </c>
      <c r="J162" t="s">
        <v>189</v>
      </c>
      <c r="K162" s="10">
        <v>39676</v>
      </c>
      <c r="L162" s="10">
        <v>39691</v>
      </c>
    </row>
    <row r="163" spans="1:12" x14ac:dyDescent="0.2">
      <c r="A163">
        <v>226</v>
      </c>
      <c r="B163" t="s">
        <v>1148</v>
      </c>
      <c r="C163" s="10">
        <v>39995</v>
      </c>
      <c r="D163" t="s">
        <v>1</v>
      </c>
      <c r="E163" t="s">
        <v>649</v>
      </c>
      <c r="F163" t="s">
        <v>366</v>
      </c>
      <c r="G163" s="5">
        <v>50</v>
      </c>
      <c r="H163" s="5">
        <v>47</v>
      </c>
      <c r="I163" s="5">
        <f t="shared" si="2"/>
        <v>2350</v>
      </c>
      <c r="J163" t="s">
        <v>122</v>
      </c>
      <c r="K163" s="10">
        <v>40025</v>
      </c>
      <c r="L163" s="10">
        <v>40040</v>
      </c>
    </row>
    <row r="164" spans="1:12" x14ac:dyDescent="0.2">
      <c r="A164">
        <v>227</v>
      </c>
      <c r="B164" t="s">
        <v>1149</v>
      </c>
      <c r="C164" s="10">
        <v>39995</v>
      </c>
      <c r="D164" t="s">
        <v>1</v>
      </c>
      <c r="E164" t="s">
        <v>647</v>
      </c>
      <c r="F164" t="s">
        <v>366</v>
      </c>
      <c r="G164" s="5">
        <v>50</v>
      </c>
      <c r="H164" s="5">
        <v>85</v>
      </c>
      <c r="I164" s="5">
        <f t="shared" si="2"/>
        <v>4250</v>
      </c>
      <c r="J164" t="s">
        <v>122</v>
      </c>
      <c r="K164" s="10">
        <v>40025</v>
      </c>
      <c r="L164" s="10">
        <v>40040</v>
      </c>
    </row>
    <row r="165" spans="1:12" x14ac:dyDescent="0.2">
      <c r="A165">
        <v>228</v>
      </c>
      <c r="B165" t="s">
        <v>1150</v>
      </c>
      <c r="C165" s="10">
        <v>39995</v>
      </c>
      <c r="D165" t="s">
        <v>1</v>
      </c>
      <c r="E165" t="s">
        <v>649</v>
      </c>
      <c r="F165" t="s">
        <v>363</v>
      </c>
      <c r="G165" s="5">
        <v>400</v>
      </c>
      <c r="H165" s="5">
        <v>88</v>
      </c>
      <c r="I165" s="5">
        <f t="shared" si="2"/>
        <v>35200</v>
      </c>
      <c r="J165" t="s">
        <v>122</v>
      </c>
      <c r="K165" s="10">
        <v>40025</v>
      </c>
      <c r="L165" s="10">
        <v>40040</v>
      </c>
    </row>
    <row r="166" spans="1:12" x14ac:dyDescent="0.2">
      <c r="A166">
        <v>229</v>
      </c>
      <c r="B166" t="s">
        <v>1151</v>
      </c>
      <c r="C166" s="10">
        <v>39660</v>
      </c>
      <c r="D166" t="s">
        <v>1</v>
      </c>
      <c r="E166" t="s">
        <v>649</v>
      </c>
      <c r="F166" t="s">
        <v>363</v>
      </c>
      <c r="G166" s="5">
        <v>204</v>
      </c>
      <c r="H166" s="5">
        <v>6</v>
      </c>
      <c r="I166" s="5">
        <f t="shared" si="2"/>
        <v>1224</v>
      </c>
      <c r="J166" t="s">
        <v>189</v>
      </c>
      <c r="K166" s="10">
        <v>39690</v>
      </c>
      <c r="L166" s="10">
        <v>39705</v>
      </c>
    </row>
    <row r="167" spans="1:12" x14ac:dyDescent="0.2">
      <c r="A167">
        <v>230</v>
      </c>
      <c r="B167" t="s">
        <v>1152</v>
      </c>
      <c r="C167" s="10">
        <v>39660</v>
      </c>
      <c r="D167" t="s">
        <v>1</v>
      </c>
      <c r="E167" t="s">
        <v>647</v>
      </c>
      <c r="F167" t="s">
        <v>366</v>
      </c>
      <c r="G167" s="5">
        <v>50</v>
      </c>
      <c r="H167" s="5">
        <v>12</v>
      </c>
      <c r="I167" s="5">
        <f t="shared" si="2"/>
        <v>600</v>
      </c>
      <c r="J167" t="s">
        <v>189</v>
      </c>
      <c r="K167" s="10">
        <v>39690</v>
      </c>
      <c r="L167" s="10">
        <v>39705</v>
      </c>
    </row>
    <row r="168" spans="1:12" x14ac:dyDescent="0.2">
      <c r="A168">
        <v>231</v>
      </c>
      <c r="B168" t="s">
        <v>1153</v>
      </c>
      <c r="C168" s="10">
        <v>40027</v>
      </c>
      <c r="D168" t="s">
        <v>31</v>
      </c>
      <c r="E168" t="s">
        <v>647</v>
      </c>
      <c r="F168" t="s">
        <v>366</v>
      </c>
      <c r="G168" s="5">
        <v>50</v>
      </c>
      <c r="H168" s="5">
        <v>48</v>
      </c>
      <c r="I168" s="5">
        <f t="shared" si="2"/>
        <v>2400</v>
      </c>
      <c r="J168" t="s">
        <v>150</v>
      </c>
      <c r="K168" s="10">
        <v>40057</v>
      </c>
      <c r="L168" s="10">
        <v>40072</v>
      </c>
    </row>
    <row r="169" spans="1:12" x14ac:dyDescent="0.2">
      <c r="A169">
        <v>232</v>
      </c>
      <c r="B169" t="s">
        <v>1154</v>
      </c>
      <c r="C169" s="10">
        <v>40027</v>
      </c>
      <c r="D169" t="s">
        <v>1</v>
      </c>
      <c r="E169" t="s">
        <v>649</v>
      </c>
      <c r="F169" t="s">
        <v>363</v>
      </c>
      <c r="G169" s="5">
        <v>400</v>
      </c>
      <c r="H169" s="5">
        <v>52</v>
      </c>
      <c r="I169" s="5">
        <f t="shared" si="2"/>
        <v>20800</v>
      </c>
      <c r="J169" t="s">
        <v>150</v>
      </c>
      <c r="K169" s="10">
        <v>40057</v>
      </c>
      <c r="L169" s="10">
        <v>40072</v>
      </c>
    </row>
    <row r="170" spans="1:12" x14ac:dyDescent="0.2">
      <c r="A170">
        <v>233</v>
      </c>
      <c r="B170" t="s">
        <v>1155</v>
      </c>
      <c r="C170" s="10">
        <v>39963</v>
      </c>
      <c r="D170" t="s">
        <v>31</v>
      </c>
      <c r="E170" t="s">
        <v>649</v>
      </c>
      <c r="F170" t="s">
        <v>986</v>
      </c>
      <c r="G170" s="5">
        <v>200</v>
      </c>
      <c r="H170" s="5">
        <v>95</v>
      </c>
      <c r="I170" s="5">
        <f t="shared" si="2"/>
        <v>19000</v>
      </c>
      <c r="J170" t="s">
        <v>173</v>
      </c>
      <c r="K170" s="10">
        <v>39993</v>
      </c>
      <c r="L170" s="10">
        <v>40008</v>
      </c>
    </row>
    <row r="171" spans="1:12" x14ac:dyDescent="0.2">
      <c r="A171">
        <v>234</v>
      </c>
      <c r="B171" t="s">
        <v>1156</v>
      </c>
      <c r="C171" s="10">
        <v>39963</v>
      </c>
      <c r="D171" t="s">
        <v>31</v>
      </c>
      <c r="E171" t="s">
        <v>649</v>
      </c>
      <c r="F171" t="s">
        <v>986</v>
      </c>
      <c r="G171" s="5">
        <v>300</v>
      </c>
      <c r="H171" s="5">
        <v>85</v>
      </c>
      <c r="I171" s="5">
        <f t="shared" si="2"/>
        <v>25500</v>
      </c>
      <c r="J171" t="s">
        <v>173</v>
      </c>
      <c r="K171" s="10">
        <v>39993</v>
      </c>
      <c r="L171" s="10">
        <v>40008</v>
      </c>
    </row>
    <row r="172" spans="1:12" x14ac:dyDescent="0.2">
      <c r="A172">
        <v>235</v>
      </c>
      <c r="B172" t="s">
        <v>1157</v>
      </c>
      <c r="C172" s="10">
        <v>39963</v>
      </c>
      <c r="D172" t="s">
        <v>1</v>
      </c>
      <c r="E172" t="s">
        <v>649</v>
      </c>
      <c r="F172" t="s">
        <v>370</v>
      </c>
      <c r="G172" s="5">
        <v>500</v>
      </c>
      <c r="H172" s="5">
        <v>38</v>
      </c>
      <c r="I172" s="5">
        <f t="shared" si="2"/>
        <v>19000</v>
      </c>
      <c r="J172" t="s">
        <v>173</v>
      </c>
      <c r="K172" s="10">
        <v>39993</v>
      </c>
      <c r="L172" s="10">
        <v>40008</v>
      </c>
    </row>
    <row r="173" spans="1:12" x14ac:dyDescent="0.2">
      <c r="A173">
        <v>236</v>
      </c>
      <c r="B173" t="s">
        <v>1158</v>
      </c>
      <c r="C173" s="10">
        <v>39665</v>
      </c>
      <c r="D173" t="s">
        <v>139</v>
      </c>
      <c r="E173" t="s">
        <v>649</v>
      </c>
      <c r="F173" t="s">
        <v>374</v>
      </c>
      <c r="G173" s="5">
        <v>54</v>
      </c>
      <c r="H173" s="5">
        <v>70</v>
      </c>
      <c r="I173" s="5">
        <f t="shared" si="2"/>
        <v>3780</v>
      </c>
      <c r="J173" t="s">
        <v>207</v>
      </c>
      <c r="K173" s="10">
        <v>39695</v>
      </c>
      <c r="L173" s="10">
        <v>39710</v>
      </c>
    </row>
    <row r="174" spans="1:12" x14ac:dyDescent="0.2">
      <c r="A174">
        <v>237</v>
      </c>
      <c r="B174" t="s">
        <v>1159</v>
      </c>
      <c r="C174" s="10">
        <v>39974</v>
      </c>
      <c r="D174" t="s">
        <v>1</v>
      </c>
      <c r="E174" t="s">
        <v>649</v>
      </c>
      <c r="F174" t="s">
        <v>363</v>
      </c>
      <c r="G174" s="5">
        <v>100</v>
      </c>
      <c r="H174" s="5">
        <v>85</v>
      </c>
      <c r="I174" s="5">
        <f t="shared" si="2"/>
        <v>8500</v>
      </c>
      <c r="J174" t="s">
        <v>97</v>
      </c>
      <c r="K174" s="10">
        <v>40004</v>
      </c>
      <c r="L174" s="10">
        <v>40019</v>
      </c>
    </row>
    <row r="175" spans="1:12" x14ac:dyDescent="0.2">
      <c r="A175">
        <v>238</v>
      </c>
      <c r="B175" t="s">
        <v>1160</v>
      </c>
      <c r="C175" s="10">
        <v>39974</v>
      </c>
      <c r="D175" t="s">
        <v>1</v>
      </c>
      <c r="E175" t="s">
        <v>647</v>
      </c>
      <c r="F175" t="s">
        <v>363</v>
      </c>
      <c r="G175" s="5">
        <v>50</v>
      </c>
      <c r="H175" s="5">
        <v>41</v>
      </c>
      <c r="I175" s="5">
        <f t="shared" si="2"/>
        <v>2050</v>
      </c>
      <c r="J175" t="s">
        <v>97</v>
      </c>
      <c r="K175" s="10">
        <v>40004</v>
      </c>
      <c r="L175" s="10">
        <v>40019</v>
      </c>
    </row>
    <row r="176" spans="1:12" x14ac:dyDescent="0.2">
      <c r="A176">
        <v>239</v>
      </c>
      <c r="B176" t="s">
        <v>1161</v>
      </c>
      <c r="C176" s="10">
        <v>39974</v>
      </c>
      <c r="D176" t="s">
        <v>1</v>
      </c>
      <c r="E176" t="s">
        <v>649</v>
      </c>
      <c r="F176" t="s">
        <v>363</v>
      </c>
      <c r="G176" s="5">
        <v>100</v>
      </c>
      <c r="H176" s="5">
        <v>49</v>
      </c>
      <c r="I176" s="5">
        <f t="shared" si="2"/>
        <v>4900</v>
      </c>
      <c r="J176" t="s">
        <v>97</v>
      </c>
      <c r="K176" s="10">
        <v>40004</v>
      </c>
    </row>
    <row r="177" spans="1:12" x14ac:dyDescent="0.2">
      <c r="A177">
        <v>240</v>
      </c>
      <c r="B177" t="s">
        <v>1162</v>
      </c>
      <c r="C177" s="10">
        <v>39974</v>
      </c>
      <c r="D177" t="s">
        <v>1</v>
      </c>
      <c r="E177" t="s">
        <v>649</v>
      </c>
      <c r="F177" t="s">
        <v>374</v>
      </c>
      <c r="G177" s="5">
        <v>54</v>
      </c>
      <c r="H177" s="5">
        <v>95</v>
      </c>
      <c r="I177" s="5">
        <f t="shared" si="2"/>
        <v>5130</v>
      </c>
      <c r="J177" t="s">
        <v>97</v>
      </c>
      <c r="K177" s="10">
        <v>40004</v>
      </c>
    </row>
    <row r="178" spans="1:12" x14ac:dyDescent="0.2">
      <c r="A178">
        <v>241</v>
      </c>
      <c r="B178" t="s">
        <v>1163</v>
      </c>
      <c r="C178" s="10">
        <v>39974</v>
      </c>
      <c r="D178" t="s">
        <v>1</v>
      </c>
      <c r="E178" t="s">
        <v>647</v>
      </c>
      <c r="F178" t="s">
        <v>363</v>
      </c>
      <c r="G178" s="5">
        <v>50</v>
      </c>
      <c r="H178" s="5">
        <v>30</v>
      </c>
      <c r="I178" s="5">
        <f t="shared" si="2"/>
        <v>1500</v>
      </c>
      <c r="J178" t="s">
        <v>97</v>
      </c>
      <c r="K178" s="10">
        <v>40004</v>
      </c>
    </row>
    <row r="179" spans="1:12" x14ac:dyDescent="0.2">
      <c r="A179">
        <v>242</v>
      </c>
      <c r="B179" t="s">
        <v>1164</v>
      </c>
      <c r="C179" s="10">
        <v>39974</v>
      </c>
      <c r="D179" t="s">
        <v>1</v>
      </c>
      <c r="E179" t="s">
        <v>647</v>
      </c>
      <c r="F179" t="s">
        <v>363</v>
      </c>
      <c r="G179" s="5">
        <v>50</v>
      </c>
      <c r="H179" s="5">
        <v>19</v>
      </c>
      <c r="I179" s="5">
        <f t="shared" si="2"/>
        <v>950</v>
      </c>
      <c r="J179" t="s">
        <v>97</v>
      </c>
      <c r="K179" s="10">
        <v>40004</v>
      </c>
    </row>
    <row r="180" spans="1:12" x14ac:dyDescent="0.2">
      <c r="A180">
        <v>243</v>
      </c>
      <c r="B180" t="s">
        <v>1165</v>
      </c>
      <c r="C180" s="10">
        <v>39974</v>
      </c>
      <c r="D180" t="s">
        <v>215</v>
      </c>
      <c r="E180" t="s">
        <v>649</v>
      </c>
      <c r="F180" t="s">
        <v>986</v>
      </c>
      <c r="G180" s="5">
        <v>100</v>
      </c>
      <c r="H180" s="5">
        <v>45</v>
      </c>
      <c r="I180" s="5">
        <f t="shared" si="2"/>
        <v>4500</v>
      </c>
      <c r="J180" t="s">
        <v>97</v>
      </c>
      <c r="K180" s="10">
        <v>40004</v>
      </c>
    </row>
    <row r="181" spans="1:12" x14ac:dyDescent="0.2">
      <c r="A181">
        <v>244</v>
      </c>
      <c r="B181" t="s">
        <v>1166</v>
      </c>
      <c r="C181" s="10">
        <v>39981</v>
      </c>
      <c r="D181" t="s">
        <v>217</v>
      </c>
      <c r="E181" t="s">
        <v>649</v>
      </c>
      <c r="F181" t="s">
        <v>366</v>
      </c>
      <c r="G181" s="5">
        <v>500</v>
      </c>
      <c r="H181" s="5">
        <v>54</v>
      </c>
      <c r="I181" s="5">
        <f t="shared" si="2"/>
        <v>27000</v>
      </c>
      <c r="J181" t="s">
        <v>97</v>
      </c>
    </row>
    <row r="182" spans="1:12" x14ac:dyDescent="0.2">
      <c r="A182">
        <v>245</v>
      </c>
      <c r="B182" t="s">
        <v>1167</v>
      </c>
      <c r="C182" s="10">
        <v>39981</v>
      </c>
      <c r="D182" t="s">
        <v>217</v>
      </c>
      <c r="E182" t="s">
        <v>649</v>
      </c>
      <c r="F182" t="s">
        <v>366</v>
      </c>
      <c r="G182" s="5">
        <v>250</v>
      </c>
      <c r="H182" s="5">
        <v>72</v>
      </c>
      <c r="I182" s="5">
        <f t="shared" si="2"/>
        <v>18000</v>
      </c>
      <c r="J182" t="s">
        <v>97</v>
      </c>
      <c r="K182" s="10">
        <v>40011</v>
      </c>
      <c r="L182" s="10">
        <v>40026</v>
      </c>
    </row>
    <row r="183" spans="1:12" x14ac:dyDescent="0.2">
      <c r="A183">
        <v>246</v>
      </c>
      <c r="B183" t="s">
        <v>1168</v>
      </c>
      <c r="C183" s="10">
        <v>39981</v>
      </c>
      <c r="D183" t="s">
        <v>217</v>
      </c>
      <c r="E183" t="s">
        <v>649</v>
      </c>
      <c r="F183" t="s">
        <v>366</v>
      </c>
      <c r="G183" s="5">
        <v>500</v>
      </c>
      <c r="H183" s="5">
        <v>96</v>
      </c>
      <c r="I183" s="5">
        <f t="shared" si="2"/>
        <v>48000</v>
      </c>
      <c r="J183" t="s">
        <v>97</v>
      </c>
      <c r="K183" s="10">
        <v>40011</v>
      </c>
      <c r="L183" s="10">
        <v>40026</v>
      </c>
    </row>
    <row r="184" spans="1:12" x14ac:dyDescent="0.2">
      <c r="A184">
        <v>247</v>
      </c>
      <c r="B184" t="s">
        <v>1169</v>
      </c>
      <c r="C184" s="10">
        <v>39981</v>
      </c>
      <c r="D184" t="s">
        <v>217</v>
      </c>
      <c r="E184" t="s">
        <v>649</v>
      </c>
      <c r="F184" t="s">
        <v>366</v>
      </c>
      <c r="G184" s="5">
        <v>250</v>
      </c>
      <c r="H184" s="5">
        <v>65</v>
      </c>
      <c r="I184" s="5">
        <f t="shared" si="2"/>
        <v>16250</v>
      </c>
      <c r="J184" t="s">
        <v>97</v>
      </c>
      <c r="K184" s="10">
        <v>40011</v>
      </c>
      <c r="L184" s="10">
        <v>40026</v>
      </c>
    </row>
    <row r="185" spans="1:12" x14ac:dyDescent="0.2">
      <c r="A185">
        <v>248</v>
      </c>
      <c r="B185" t="s">
        <v>1170</v>
      </c>
      <c r="C185" s="10">
        <v>39989</v>
      </c>
      <c r="D185" t="s">
        <v>1</v>
      </c>
      <c r="E185" t="s">
        <v>649</v>
      </c>
      <c r="F185" t="s">
        <v>374</v>
      </c>
      <c r="G185" s="5">
        <v>50</v>
      </c>
      <c r="H185" s="5">
        <v>6</v>
      </c>
      <c r="I185" s="5">
        <f t="shared" si="2"/>
        <v>300</v>
      </c>
      <c r="J185" t="s">
        <v>97</v>
      </c>
      <c r="K185" s="10">
        <v>40019</v>
      </c>
      <c r="L185" s="10">
        <v>40034</v>
      </c>
    </row>
    <row r="186" spans="1:12" x14ac:dyDescent="0.2">
      <c r="A186">
        <v>249</v>
      </c>
      <c r="B186" t="s">
        <v>1171</v>
      </c>
      <c r="C186" s="10">
        <v>39694</v>
      </c>
      <c r="D186" t="s">
        <v>1</v>
      </c>
      <c r="E186" t="s">
        <v>649</v>
      </c>
      <c r="F186" t="s">
        <v>366</v>
      </c>
      <c r="G186" s="5">
        <v>50</v>
      </c>
      <c r="H186" s="5">
        <v>63</v>
      </c>
      <c r="I186" s="5">
        <f t="shared" si="2"/>
        <v>3150</v>
      </c>
      <c r="J186" t="s">
        <v>55</v>
      </c>
      <c r="K186" s="10">
        <v>39724</v>
      </c>
      <c r="L186" s="10">
        <v>39739</v>
      </c>
    </row>
    <row r="187" spans="1:12" x14ac:dyDescent="0.2">
      <c r="A187">
        <v>250</v>
      </c>
      <c r="B187" t="s">
        <v>1172</v>
      </c>
      <c r="C187" s="10">
        <v>39694</v>
      </c>
      <c r="D187" t="s">
        <v>1</v>
      </c>
      <c r="E187" t="s">
        <v>649</v>
      </c>
      <c r="F187" t="s">
        <v>366</v>
      </c>
      <c r="G187" s="5">
        <v>500</v>
      </c>
      <c r="H187" s="5">
        <v>71</v>
      </c>
      <c r="I187" s="5">
        <f t="shared" si="2"/>
        <v>35500</v>
      </c>
      <c r="J187" t="s">
        <v>55</v>
      </c>
      <c r="K187" s="10">
        <v>39724</v>
      </c>
      <c r="L187" s="10">
        <v>39739</v>
      </c>
    </row>
    <row r="188" spans="1:12" x14ac:dyDescent="0.2">
      <c r="A188">
        <v>251</v>
      </c>
      <c r="B188" t="s">
        <v>1173</v>
      </c>
      <c r="C188" s="10">
        <v>39694</v>
      </c>
      <c r="D188" t="s">
        <v>1</v>
      </c>
      <c r="E188" t="s">
        <v>649</v>
      </c>
      <c r="F188" t="s">
        <v>363</v>
      </c>
      <c r="G188" s="5">
        <v>100</v>
      </c>
      <c r="H188" s="5">
        <v>73</v>
      </c>
      <c r="I188" s="5">
        <f t="shared" si="2"/>
        <v>7300</v>
      </c>
      <c r="J188" t="s">
        <v>55</v>
      </c>
      <c r="K188" s="10">
        <v>39724</v>
      </c>
      <c r="L188" s="10">
        <v>39739</v>
      </c>
    </row>
    <row r="189" spans="1:12" x14ac:dyDescent="0.2">
      <c r="A189">
        <v>252</v>
      </c>
      <c r="B189" t="s">
        <v>1174</v>
      </c>
      <c r="C189" s="10">
        <v>39694</v>
      </c>
      <c r="D189" t="s">
        <v>1</v>
      </c>
      <c r="E189" t="s">
        <v>649</v>
      </c>
      <c r="F189" t="s">
        <v>363</v>
      </c>
      <c r="G189" s="5">
        <v>400</v>
      </c>
      <c r="H189" s="5">
        <v>39</v>
      </c>
      <c r="I189" s="5">
        <f t="shared" si="2"/>
        <v>15600</v>
      </c>
      <c r="J189" t="s">
        <v>55</v>
      </c>
      <c r="K189" s="10">
        <v>39724</v>
      </c>
      <c r="L189" s="10">
        <v>39739</v>
      </c>
    </row>
    <row r="190" spans="1:12" x14ac:dyDescent="0.2">
      <c r="A190">
        <v>253</v>
      </c>
      <c r="B190" t="s">
        <v>1175</v>
      </c>
      <c r="C190" s="10">
        <v>39995</v>
      </c>
      <c r="D190" t="s">
        <v>31</v>
      </c>
      <c r="E190" t="s">
        <v>649</v>
      </c>
      <c r="F190" t="s">
        <v>367</v>
      </c>
      <c r="G190" s="5">
        <v>500</v>
      </c>
      <c r="H190" s="5">
        <v>52</v>
      </c>
      <c r="I190" s="5">
        <f t="shared" si="2"/>
        <v>26000</v>
      </c>
      <c r="J190" t="s">
        <v>122</v>
      </c>
      <c r="K190" s="10">
        <v>40025</v>
      </c>
      <c r="L190" s="10">
        <v>40040</v>
      </c>
    </row>
    <row r="191" spans="1:12" x14ac:dyDescent="0.2">
      <c r="A191">
        <v>254</v>
      </c>
      <c r="B191" t="s">
        <v>1176</v>
      </c>
      <c r="C191" s="10">
        <v>39694</v>
      </c>
      <c r="D191" t="s">
        <v>31</v>
      </c>
      <c r="E191" t="s">
        <v>649</v>
      </c>
      <c r="F191" t="s">
        <v>370</v>
      </c>
      <c r="G191" s="5">
        <v>500</v>
      </c>
      <c r="H191" s="5">
        <v>13</v>
      </c>
      <c r="I191" s="5">
        <f t="shared" si="2"/>
        <v>6500</v>
      </c>
      <c r="J191" t="s">
        <v>55</v>
      </c>
      <c r="K191" s="10">
        <v>39724</v>
      </c>
      <c r="L191" s="10">
        <v>39739</v>
      </c>
    </row>
    <row r="192" spans="1:12" x14ac:dyDescent="0.2">
      <c r="A192">
        <v>255</v>
      </c>
      <c r="B192" t="s">
        <v>1177</v>
      </c>
      <c r="C192" s="10">
        <v>39694</v>
      </c>
      <c r="D192" t="s">
        <v>31</v>
      </c>
      <c r="E192" t="s">
        <v>646</v>
      </c>
      <c r="F192" t="s">
        <v>370</v>
      </c>
      <c r="G192" s="5">
        <v>1000</v>
      </c>
      <c r="H192" s="5">
        <v>10</v>
      </c>
      <c r="I192" s="5">
        <f t="shared" si="2"/>
        <v>10000</v>
      </c>
      <c r="J192" t="s">
        <v>55</v>
      </c>
      <c r="K192" s="10">
        <v>39724</v>
      </c>
      <c r="L192" s="10">
        <v>39739</v>
      </c>
    </row>
    <row r="193" spans="1:12" x14ac:dyDescent="0.2">
      <c r="A193">
        <v>256</v>
      </c>
      <c r="B193" t="s">
        <v>1178</v>
      </c>
      <c r="C193" s="10">
        <v>39995</v>
      </c>
      <c r="D193" t="s">
        <v>31</v>
      </c>
      <c r="E193" t="s">
        <v>649</v>
      </c>
      <c r="F193" t="s">
        <v>370</v>
      </c>
      <c r="G193" s="5">
        <v>300</v>
      </c>
      <c r="H193" s="5">
        <v>32</v>
      </c>
      <c r="I193" s="5">
        <f t="shared" si="2"/>
        <v>9600</v>
      </c>
      <c r="J193" t="s">
        <v>122</v>
      </c>
      <c r="K193" s="10">
        <v>40025</v>
      </c>
      <c r="L193" s="10">
        <v>40040</v>
      </c>
    </row>
    <row r="194" spans="1:12" x14ac:dyDescent="0.2">
      <c r="A194">
        <v>257</v>
      </c>
      <c r="B194" t="s">
        <v>1179</v>
      </c>
      <c r="C194" s="10">
        <v>39694</v>
      </c>
      <c r="D194" t="s">
        <v>31</v>
      </c>
      <c r="E194" t="s">
        <v>646</v>
      </c>
      <c r="F194" t="s">
        <v>367</v>
      </c>
      <c r="G194" s="5">
        <v>1000</v>
      </c>
      <c r="H194" s="5">
        <v>2</v>
      </c>
      <c r="I194" s="5">
        <f t="shared" ref="I194:I257" si="3">G194*H194</f>
        <v>2000</v>
      </c>
      <c r="J194" t="s">
        <v>55</v>
      </c>
      <c r="K194" s="10">
        <v>39724</v>
      </c>
      <c r="L194" s="10">
        <v>39739</v>
      </c>
    </row>
    <row r="195" spans="1:12" x14ac:dyDescent="0.2">
      <c r="A195">
        <v>258</v>
      </c>
      <c r="B195" t="s">
        <v>1180</v>
      </c>
      <c r="C195" s="10">
        <v>39995</v>
      </c>
      <c r="D195" t="s">
        <v>1</v>
      </c>
      <c r="E195" t="s">
        <v>649</v>
      </c>
      <c r="F195" t="s">
        <v>363</v>
      </c>
      <c r="G195" s="5">
        <v>50</v>
      </c>
      <c r="H195" s="5">
        <v>67</v>
      </c>
      <c r="I195" s="5">
        <f t="shared" si="3"/>
        <v>3350</v>
      </c>
      <c r="J195" t="s">
        <v>122</v>
      </c>
      <c r="K195" s="10">
        <v>40025</v>
      </c>
      <c r="L195" s="10">
        <v>40040</v>
      </c>
    </row>
    <row r="196" spans="1:12" x14ac:dyDescent="0.2">
      <c r="A196">
        <v>259</v>
      </c>
      <c r="B196" t="s">
        <v>1181</v>
      </c>
      <c r="C196" s="10">
        <v>39995</v>
      </c>
      <c r="D196" t="s">
        <v>1</v>
      </c>
      <c r="E196" t="s">
        <v>649</v>
      </c>
      <c r="F196" t="s">
        <v>986</v>
      </c>
      <c r="G196" s="5">
        <v>100</v>
      </c>
      <c r="H196" s="5">
        <v>24</v>
      </c>
      <c r="I196" s="5">
        <f t="shared" si="3"/>
        <v>2400</v>
      </c>
      <c r="J196" t="s">
        <v>122</v>
      </c>
      <c r="K196" s="10">
        <v>40025</v>
      </c>
      <c r="L196" s="10">
        <v>40040</v>
      </c>
    </row>
    <row r="197" spans="1:12" x14ac:dyDescent="0.2">
      <c r="A197">
        <v>260</v>
      </c>
      <c r="B197" t="s">
        <v>1182</v>
      </c>
      <c r="C197" s="10">
        <v>39694</v>
      </c>
      <c r="D197" t="s">
        <v>31</v>
      </c>
      <c r="E197" t="s">
        <v>649</v>
      </c>
      <c r="F197" t="s">
        <v>986</v>
      </c>
      <c r="G197" s="5">
        <v>100</v>
      </c>
      <c r="H197" s="5">
        <v>37</v>
      </c>
      <c r="I197" s="5">
        <f t="shared" si="3"/>
        <v>3700</v>
      </c>
      <c r="J197" t="s">
        <v>55</v>
      </c>
      <c r="K197" s="10">
        <v>39724</v>
      </c>
      <c r="L197" s="10">
        <v>39739</v>
      </c>
    </row>
    <row r="198" spans="1:12" x14ac:dyDescent="0.2">
      <c r="A198">
        <v>261</v>
      </c>
      <c r="B198" t="s">
        <v>1183</v>
      </c>
      <c r="C198" s="10">
        <v>40004</v>
      </c>
      <c r="D198" t="s">
        <v>35</v>
      </c>
      <c r="E198" t="s">
        <v>649</v>
      </c>
      <c r="F198" t="s">
        <v>370</v>
      </c>
      <c r="G198" s="5">
        <v>50</v>
      </c>
      <c r="H198" s="5">
        <v>59</v>
      </c>
      <c r="I198" s="5">
        <f t="shared" si="3"/>
        <v>2950</v>
      </c>
      <c r="J198" t="s">
        <v>122</v>
      </c>
      <c r="K198" s="10">
        <v>40034</v>
      </c>
      <c r="L198" s="10">
        <v>40049</v>
      </c>
    </row>
    <row r="199" spans="1:12" x14ac:dyDescent="0.2">
      <c r="A199">
        <v>262</v>
      </c>
      <c r="B199" t="s">
        <v>1184</v>
      </c>
      <c r="C199" s="10">
        <v>40004</v>
      </c>
      <c r="D199" t="s">
        <v>35</v>
      </c>
      <c r="E199" t="s">
        <v>649</v>
      </c>
      <c r="F199" t="s">
        <v>366</v>
      </c>
      <c r="G199" s="5">
        <v>50</v>
      </c>
      <c r="H199" s="5">
        <v>84</v>
      </c>
      <c r="I199" s="5">
        <f t="shared" si="3"/>
        <v>4200</v>
      </c>
      <c r="J199" t="s">
        <v>122</v>
      </c>
      <c r="K199" s="10">
        <v>40034</v>
      </c>
      <c r="L199" s="10">
        <v>40049</v>
      </c>
    </row>
    <row r="200" spans="1:12" x14ac:dyDescent="0.2">
      <c r="A200">
        <v>263</v>
      </c>
      <c r="B200" t="s">
        <v>1185</v>
      </c>
      <c r="C200" s="10">
        <v>40004</v>
      </c>
      <c r="D200" t="s">
        <v>35</v>
      </c>
      <c r="E200" t="s">
        <v>649</v>
      </c>
      <c r="F200" t="s">
        <v>370</v>
      </c>
      <c r="G200" s="5">
        <v>50</v>
      </c>
      <c r="H200" s="5">
        <v>88</v>
      </c>
      <c r="I200" s="5">
        <f t="shared" si="3"/>
        <v>4400</v>
      </c>
      <c r="J200" t="s">
        <v>122</v>
      </c>
      <c r="K200" s="10">
        <v>40034</v>
      </c>
      <c r="L200" s="10">
        <v>40049</v>
      </c>
    </row>
    <row r="201" spans="1:12" x14ac:dyDescent="0.2">
      <c r="A201">
        <v>264</v>
      </c>
      <c r="B201" t="s">
        <v>1186</v>
      </c>
      <c r="C201" s="10">
        <v>39694</v>
      </c>
      <c r="D201" t="s">
        <v>1</v>
      </c>
      <c r="E201" t="s">
        <v>649</v>
      </c>
      <c r="F201" t="s">
        <v>366</v>
      </c>
      <c r="G201" s="5">
        <v>500</v>
      </c>
      <c r="H201" s="5">
        <v>21</v>
      </c>
      <c r="I201" s="5">
        <f t="shared" si="3"/>
        <v>10500</v>
      </c>
      <c r="J201" t="s">
        <v>55</v>
      </c>
      <c r="K201" s="10">
        <v>39724</v>
      </c>
      <c r="L201" s="10">
        <v>39739</v>
      </c>
    </row>
    <row r="202" spans="1:12" x14ac:dyDescent="0.2">
      <c r="A202">
        <v>265</v>
      </c>
      <c r="B202" t="s">
        <v>1187</v>
      </c>
      <c r="C202" s="10">
        <v>39694</v>
      </c>
      <c r="D202" t="s">
        <v>1</v>
      </c>
      <c r="E202" t="s">
        <v>649</v>
      </c>
      <c r="F202" t="s">
        <v>363</v>
      </c>
      <c r="G202" s="5">
        <v>100</v>
      </c>
      <c r="H202" s="5">
        <v>31</v>
      </c>
      <c r="I202" s="5">
        <f t="shared" si="3"/>
        <v>3100</v>
      </c>
      <c r="J202" t="s">
        <v>55</v>
      </c>
      <c r="K202" s="10">
        <v>39724</v>
      </c>
      <c r="L202" s="10">
        <v>39739</v>
      </c>
    </row>
    <row r="203" spans="1:12" x14ac:dyDescent="0.2">
      <c r="A203">
        <v>266</v>
      </c>
      <c r="B203" t="s">
        <v>1188</v>
      </c>
      <c r="C203" s="10">
        <v>39694</v>
      </c>
      <c r="D203" t="s">
        <v>1</v>
      </c>
      <c r="E203" t="s">
        <v>649</v>
      </c>
      <c r="F203" t="s">
        <v>363</v>
      </c>
      <c r="G203" s="5">
        <v>400</v>
      </c>
      <c r="H203" s="5">
        <v>47</v>
      </c>
      <c r="I203" s="5">
        <f t="shared" si="3"/>
        <v>18800</v>
      </c>
      <c r="J203" t="s">
        <v>55</v>
      </c>
      <c r="K203" s="10">
        <v>39724</v>
      </c>
      <c r="L203" s="10">
        <v>39739</v>
      </c>
    </row>
    <row r="204" spans="1:12" x14ac:dyDescent="0.2">
      <c r="A204">
        <v>267</v>
      </c>
      <c r="B204" t="s">
        <v>1189</v>
      </c>
      <c r="C204" s="10">
        <v>40007</v>
      </c>
      <c r="D204" t="s">
        <v>35</v>
      </c>
      <c r="E204" t="s">
        <v>649</v>
      </c>
      <c r="F204" t="s">
        <v>367</v>
      </c>
      <c r="G204" s="5">
        <v>100</v>
      </c>
      <c r="H204" s="5">
        <v>59</v>
      </c>
      <c r="I204" s="5">
        <f t="shared" si="3"/>
        <v>5900</v>
      </c>
      <c r="J204" t="s">
        <v>122</v>
      </c>
      <c r="K204" s="10">
        <v>40037</v>
      </c>
      <c r="L204" s="10">
        <v>40052</v>
      </c>
    </row>
    <row r="205" spans="1:12" x14ac:dyDescent="0.2">
      <c r="A205">
        <v>268</v>
      </c>
      <c r="B205" t="s">
        <v>1190</v>
      </c>
      <c r="C205" s="10">
        <v>40023</v>
      </c>
      <c r="D205" t="s">
        <v>1</v>
      </c>
      <c r="E205" t="s">
        <v>649</v>
      </c>
      <c r="F205" t="s">
        <v>363</v>
      </c>
      <c r="G205" s="5">
        <v>400</v>
      </c>
      <c r="H205" s="5">
        <v>74</v>
      </c>
      <c r="I205" s="5">
        <f t="shared" si="3"/>
        <v>29600</v>
      </c>
      <c r="J205" t="s">
        <v>122</v>
      </c>
      <c r="K205" s="10">
        <v>40053</v>
      </c>
      <c r="L205" s="10">
        <v>40068</v>
      </c>
    </row>
    <row r="206" spans="1:12" x14ac:dyDescent="0.2">
      <c r="A206">
        <v>269</v>
      </c>
      <c r="B206" t="s">
        <v>1191</v>
      </c>
      <c r="C206" s="10">
        <v>39694</v>
      </c>
      <c r="D206" t="s">
        <v>1</v>
      </c>
      <c r="E206" t="s">
        <v>649</v>
      </c>
      <c r="F206" t="s">
        <v>366</v>
      </c>
      <c r="G206" s="5">
        <v>50</v>
      </c>
      <c r="H206" s="5">
        <v>97</v>
      </c>
      <c r="I206" s="5">
        <f t="shared" si="3"/>
        <v>4850</v>
      </c>
      <c r="J206" t="s">
        <v>55</v>
      </c>
      <c r="K206" s="10">
        <v>39724</v>
      </c>
      <c r="L206" s="10">
        <v>39739</v>
      </c>
    </row>
    <row r="207" spans="1:12" x14ac:dyDescent="0.2">
      <c r="A207">
        <v>270</v>
      </c>
      <c r="B207" t="s">
        <v>1192</v>
      </c>
      <c r="C207" s="10">
        <v>39694</v>
      </c>
      <c r="D207" t="s">
        <v>1</v>
      </c>
      <c r="E207" t="s">
        <v>649</v>
      </c>
      <c r="F207" t="s">
        <v>366</v>
      </c>
      <c r="G207" s="5">
        <v>500</v>
      </c>
      <c r="H207" s="5">
        <v>13</v>
      </c>
      <c r="I207" s="5">
        <f t="shared" si="3"/>
        <v>6500</v>
      </c>
      <c r="J207" t="s">
        <v>55</v>
      </c>
      <c r="K207" s="10">
        <v>39724</v>
      </c>
      <c r="L207" s="10">
        <v>39739</v>
      </c>
    </row>
    <row r="208" spans="1:12" x14ac:dyDescent="0.2">
      <c r="A208">
        <v>271</v>
      </c>
      <c r="B208" t="s">
        <v>1193</v>
      </c>
      <c r="C208" s="10">
        <v>39694</v>
      </c>
      <c r="D208" t="s">
        <v>1</v>
      </c>
      <c r="E208" t="s">
        <v>649</v>
      </c>
      <c r="F208" t="s">
        <v>363</v>
      </c>
      <c r="G208" s="5">
        <v>100</v>
      </c>
      <c r="H208" s="5">
        <v>30</v>
      </c>
      <c r="I208" s="5">
        <f t="shared" si="3"/>
        <v>3000</v>
      </c>
      <c r="J208" t="s">
        <v>55</v>
      </c>
      <c r="K208" s="10">
        <v>39724</v>
      </c>
      <c r="L208" s="10">
        <v>39739</v>
      </c>
    </row>
    <row r="209" spans="1:12" x14ac:dyDescent="0.2">
      <c r="A209">
        <v>272</v>
      </c>
      <c r="B209" t="s">
        <v>1194</v>
      </c>
      <c r="C209" s="10">
        <v>39694</v>
      </c>
      <c r="D209" t="s">
        <v>1</v>
      </c>
      <c r="E209" t="s">
        <v>649</v>
      </c>
      <c r="F209" t="s">
        <v>363</v>
      </c>
      <c r="G209" s="5">
        <v>400</v>
      </c>
      <c r="H209" s="5">
        <v>36</v>
      </c>
      <c r="I209" s="5">
        <f t="shared" si="3"/>
        <v>14400</v>
      </c>
      <c r="J209" t="s">
        <v>55</v>
      </c>
      <c r="K209" s="10">
        <v>39724</v>
      </c>
      <c r="L209" s="10">
        <v>39739</v>
      </c>
    </row>
    <row r="210" spans="1:12" x14ac:dyDescent="0.2">
      <c r="A210">
        <v>273</v>
      </c>
      <c r="B210" t="s">
        <v>1195</v>
      </c>
      <c r="C210" s="10">
        <v>39714</v>
      </c>
      <c r="D210" t="s">
        <v>1</v>
      </c>
      <c r="E210" t="s">
        <v>649</v>
      </c>
      <c r="F210" t="s">
        <v>363</v>
      </c>
      <c r="G210" s="5">
        <v>50</v>
      </c>
      <c r="H210" s="5">
        <v>65</v>
      </c>
      <c r="I210" s="5">
        <f t="shared" si="3"/>
        <v>3250</v>
      </c>
      <c r="J210" t="s">
        <v>55</v>
      </c>
      <c r="K210" s="10">
        <v>39744</v>
      </c>
      <c r="L210" s="10">
        <v>39759</v>
      </c>
    </row>
    <row r="211" spans="1:12" x14ac:dyDescent="0.2">
      <c r="A211">
        <v>274</v>
      </c>
      <c r="B211" t="s">
        <v>1196</v>
      </c>
      <c r="C211" s="10">
        <v>39714</v>
      </c>
      <c r="D211" t="s">
        <v>1</v>
      </c>
      <c r="E211" t="s">
        <v>649</v>
      </c>
      <c r="F211" t="s">
        <v>363</v>
      </c>
      <c r="G211" s="5">
        <v>200</v>
      </c>
      <c r="H211" s="5">
        <v>3</v>
      </c>
      <c r="I211" s="5">
        <f t="shared" si="3"/>
        <v>600</v>
      </c>
      <c r="J211" t="s">
        <v>55</v>
      </c>
      <c r="K211" s="10">
        <v>39744</v>
      </c>
      <c r="L211" s="10">
        <v>39759</v>
      </c>
    </row>
    <row r="212" spans="1:12" x14ac:dyDescent="0.2">
      <c r="A212">
        <v>275</v>
      </c>
      <c r="B212" t="s">
        <v>1197</v>
      </c>
      <c r="C212" s="10">
        <v>40027</v>
      </c>
      <c r="D212" t="s">
        <v>31</v>
      </c>
      <c r="E212" t="s">
        <v>649</v>
      </c>
      <c r="F212" t="s">
        <v>367</v>
      </c>
      <c r="G212" s="5">
        <v>300</v>
      </c>
      <c r="H212" s="5">
        <v>98</v>
      </c>
      <c r="I212" s="5">
        <f t="shared" si="3"/>
        <v>29400</v>
      </c>
      <c r="J212" t="s">
        <v>150</v>
      </c>
      <c r="K212" s="10">
        <v>40057</v>
      </c>
      <c r="L212" s="10">
        <v>40072</v>
      </c>
    </row>
    <row r="213" spans="1:12" x14ac:dyDescent="0.2">
      <c r="A213">
        <v>276</v>
      </c>
      <c r="B213" t="s">
        <v>1198</v>
      </c>
      <c r="C213" s="10">
        <v>40027</v>
      </c>
      <c r="D213" t="s">
        <v>31</v>
      </c>
      <c r="E213" t="s">
        <v>646</v>
      </c>
      <c r="F213" t="s">
        <v>370</v>
      </c>
      <c r="G213" s="5">
        <v>1500</v>
      </c>
      <c r="H213" s="5">
        <v>64</v>
      </c>
      <c r="I213" s="5">
        <f t="shared" si="3"/>
        <v>96000</v>
      </c>
      <c r="J213" t="s">
        <v>150</v>
      </c>
      <c r="K213" s="10">
        <v>40057</v>
      </c>
      <c r="L213" s="10">
        <v>40072</v>
      </c>
    </row>
    <row r="214" spans="1:12" x14ac:dyDescent="0.2">
      <c r="A214">
        <v>277</v>
      </c>
      <c r="B214" t="s">
        <v>1199</v>
      </c>
      <c r="C214" s="10">
        <v>40027</v>
      </c>
      <c r="D214" t="s">
        <v>31</v>
      </c>
      <c r="E214" t="s">
        <v>649</v>
      </c>
      <c r="F214" t="s">
        <v>370</v>
      </c>
      <c r="G214" s="5">
        <v>500</v>
      </c>
      <c r="H214" s="5">
        <v>65</v>
      </c>
      <c r="I214" s="5">
        <f t="shared" si="3"/>
        <v>32500</v>
      </c>
      <c r="J214" t="s">
        <v>150</v>
      </c>
      <c r="K214" s="10">
        <v>40057</v>
      </c>
      <c r="L214" s="10">
        <v>40072</v>
      </c>
    </row>
    <row r="215" spans="1:12" x14ac:dyDescent="0.2">
      <c r="A215">
        <v>278</v>
      </c>
      <c r="B215" t="s">
        <v>1200</v>
      </c>
      <c r="C215" s="10">
        <v>39723</v>
      </c>
      <c r="D215" t="s">
        <v>31</v>
      </c>
      <c r="E215" t="s">
        <v>646</v>
      </c>
      <c r="F215" t="s">
        <v>370</v>
      </c>
      <c r="G215" s="5">
        <v>1500</v>
      </c>
      <c r="H215" s="5">
        <v>66</v>
      </c>
      <c r="I215" s="5">
        <f t="shared" si="3"/>
        <v>99000</v>
      </c>
      <c r="J215" t="s">
        <v>185</v>
      </c>
      <c r="K215" s="10">
        <v>39753</v>
      </c>
      <c r="L215" s="10">
        <v>39768</v>
      </c>
    </row>
    <row r="216" spans="1:12" x14ac:dyDescent="0.2">
      <c r="A216">
        <v>279</v>
      </c>
      <c r="B216" t="s">
        <v>1201</v>
      </c>
      <c r="C216" s="10">
        <v>39723</v>
      </c>
      <c r="D216" t="s">
        <v>31</v>
      </c>
      <c r="E216" t="s">
        <v>646</v>
      </c>
      <c r="F216" t="s">
        <v>367</v>
      </c>
      <c r="G216" s="5">
        <v>1000</v>
      </c>
      <c r="H216" s="5">
        <v>72</v>
      </c>
      <c r="I216" s="5">
        <f t="shared" si="3"/>
        <v>72000</v>
      </c>
      <c r="J216" t="s">
        <v>185</v>
      </c>
      <c r="K216" s="10">
        <v>39753</v>
      </c>
    </row>
    <row r="217" spans="1:12" x14ac:dyDescent="0.2">
      <c r="A217">
        <v>280</v>
      </c>
      <c r="B217" t="s">
        <v>1202</v>
      </c>
      <c r="C217" s="10">
        <v>39723</v>
      </c>
      <c r="D217" t="s">
        <v>31</v>
      </c>
      <c r="E217" t="s">
        <v>649</v>
      </c>
      <c r="F217" t="s">
        <v>986</v>
      </c>
      <c r="G217" s="5">
        <v>100</v>
      </c>
      <c r="H217" s="5">
        <v>93</v>
      </c>
      <c r="I217" s="5">
        <f t="shared" si="3"/>
        <v>9300</v>
      </c>
      <c r="J217" t="s">
        <v>185</v>
      </c>
      <c r="K217" s="10">
        <v>39753</v>
      </c>
      <c r="L217" s="10">
        <v>39768</v>
      </c>
    </row>
    <row r="218" spans="1:12" x14ac:dyDescent="0.2">
      <c r="A218">
        <v>281</v>
      </c>
      <c r="B218" t="s">
        <v>1203</v>
      </c>
      <c r="C218" s="10">
        <v>39723</v>
      </c>
      <c r="D218" t="s">
        <v>31</v>
      </c>
      <c r="E218" t="s">
        <v>649</v>
      </c>
      <c r="F218" t="s">
        <v>986</v>
      </c>
      <c r="G218" s="5">
        <v>200</v>
      </c>
      <c r="H218" s="5">
        <v>44</v>
      </c>
      <c r="I218" s="5">
        <f t="shared" si="3"/>
        <v>8800</v>
      </c>
      <c r="J218" t="s">
        <v>185</v>
      </c>
      <c r="K218" s="10">
        <v>39753</v>
      </c>
      <c r="L218" s="10">
        <v>39768</v>
      </c>
    </row>
    <row r="219" spans="1:12" x14ac:dyDescent="0.2">
      <c r="A219">
        <v>282</v>
      </c>
      <c r="B219" t="s">
        <v>1204</v>
      </c>
      <c r="C219" s="10">
        <v>40029</v>
      </c>
      <c r="D219" t="s">
        <v>31</v>
      </c>
      <c r="E219" t="s">
        <v>649</v>
      </c>
      <c r="F219" t="s">
        <v>986</v>
      </c>
      <c r="G219" s="5">
        <v>400</v>
      </c>
      <c r="H219" s="5">
        <v>45</v>
      </c>
      <c r="I219" s="5">
        <f t="shared" si="3"/>
        <v>18000</v>
      </c>
      <c r="J219" t="s">
        <v>150</v>
      </c>
      <c r="K219" s="10">
        <v>40059</v>
      </c>
      <c r="L219" s="10">
        <v>40074</v>
      </c>
    </row>
    <row r="220" spans="1:12" x14ac:dyDescent="0.2">
      <c r="A220">
        <v>283</v>
      </c>
      <c r="B220" t="s">
        <v>1205</v>
      </c>
      <c r="C220" s="10">
        <v>39745</v>
      </c>
      <c r="D220" t="s">
        <v>1</v>
      </c>
      <c r="E220" t="s">
        <v>649</v>
      </c>
      <c r="F220" t="s">
        <v>363</v>
      </c>
      <c r="G220" s="5">
        <v>300</v>
      </c>
      <c r="H220" s="5">
        <v>74</v>
      </c>
      <c r="I220" s="5">
        <f t="shared" si="3"/>
        <v>22200</v>
      </c>
      <c r="J220" t="s">
        <v>185</v>
      </c>
      <c r="K220" s="10">
        <v>39775</v>
      </c>
      <c r="L220" s="10">
        <v>39790</v>
      </c>
    </row>
    <row r="221" spans="1:12" x14ac:dyDescent="0.2">
      <c r="A221">
        <v>284</v>
      </c>
      <c r="B221" t="s">
        <v>1206</v>
      </c>
      <c r="C221" s="10">
        <v>40032</v>
      </c>
      <c r="D221" t="s">
        <v>1</v>
      </c>
      <c r="E221" t="s">
        <v>649</v>
      </c>
      <c r="F221" t="s">
        <v>363</v>
      </c>
      <c r="G221" s="5">
        <v>100</v>
      </c>
      <c r="H221" s="5">
        <v>29</v>
      </c>
      <c r="I221" s="5">
        <f t="shared" si="3"/>
        <v>2900</v>
      </c>
      <c r="J221" t="s">
        <v>150</v>
      </c>
      <c r="K221" s="10">
        <v>40062</v>
      </c>
      <c r="L221" s="10">
        <v>40077</v>
      </c>
    </row>
    <row r="222" spans="1:12" x14ac:dyDescent="0.2">
      <c r="A222">
        <v>285</v>
      </c>
      <c r="B222" t="s">
        <v>1207</v>
      </c>
      <c r="C222" s="10">
        <v>40032</v>
      </c>
      <c r="D222" t="s">
        <v>1</v>
      </c>
      <c r="E222" t="s">
        <v>1243</v>
      </c>
      <c r="F222" t="s">
        <v>363</v>
      </c>
      <c r="G222" s="5">
        <v>50</v>
      </c>
      <c r="H222" s="5">
        <v>42</v>
      </c>
      <c r="I222" s="5">
        <f t="shared" si="3"/>
        <v>2100</v>
      </c>
      <c r="J222" t="s">
        <v>150</v>
      </c>
      <c r="K222" s="10">
        <v>40062</v>
      </c>
      <c r="L222" s="10">
        <v>40077</v>
      </c>
    </row>
    <row r="223" spans="1:12" x14ac:dyDescent="0.2">
      <c r="A223">
        <v>286</v>
      </c>
      <c r="B223" t="s">
        <v>1208</v>
      </c>
      <c r="C223" s="10">
        <v>40032</v>
      </c>
      <c r="D223" t="s">
        <v>1</v>
      </c>
      <c r="E223" t="s">
        <v>649</v>
      </c>
      <c r="F223" t="s">
        <v>363</v>
      </c>
      <c r="G223" s="5">
        <v>100</v>
      </c>
      <c r="H223" s="5">
        <v>63</v>
      </c>
      <c r="I223" s="5">
        <f t="shared" si="3"/>
        <v>6300</v>
      </c>
      <c r="J223" t="s">
        <v>150</v>
      </c>
    </row>
    <row r="224" spans="1:12" x14ac:dyDescent="0.2">
      <c r="A224">
        <v>287</v>
      </c>
      <c r="B224" t="s">
        <v>1209</v>
      </c>
      <c r="C224" s="10">
        <v>40054</v>
      </c>
      <c r="D224" t="s">
        <v>1</v>
      </c>
      <c r="E224" t="s">
        <v>649</v>
      </c>
      <c r="F224" t="s">
        <v>363</v>
      </c>
      <c r="G224" s="5">
        <v>200</v>
      </c>
      <c r="H224" s="5">
        <v>64</v>
      </c>
      <c r="I224" s="5">
        <f t="shared" si="3"/>
        <v>12800</v>
      </c>
      <c r="J224" t="s">
        <v>150</v>
      </c>
      <c r="K224" s="10">
        <v>40084</v>
      </c>
      <c r="L224" s="10">
        <v>40099</v>
      </c>
    </row>
    <row r="225" spans="1:12" x14ac:dyDescent="0.2">
      <c r="A225">
        <v>288</v>
      </c>
      <c r="B225" t="s">
        <v>1210</v>
      </c>
      <c r="C225" s="10">
        <v>40054</v>
      </c>
      <c r="D225" t="s">
        <v>1</v>
      </c>
      <c r="E225" t="s">
        <v>646</v>
      </c>
      <c r="F225" t="s">
        <v>370</v>
      </c>
      <c r="G225" s="5">
        <v>2000</v>
      </c>
      <c r="H225" s="5">
        <v>84</v>
      </c>
      <c r="I225" s="5">
        <f t="shared" si="3"/>
        <v>168000</v>
      </c>
      <c r="J225" t="s">
        <v>150</v>
      </c>
      <c r="K225" s="10">
        <v>40084</v>
      </c>
      <c r="L225" s="10">
        <v>40099</v>
      </c>
    </row>
    <row r="226" spans="1:12" x14ac:dyDescent="0.2">
      <c r="A226">
        <v>289</v>
      </c>
      <c r="B226" t="s">
        <v>1211</v>
      </c>
      <c r="C226" s="10">
        <v>39752</v>
      </c>
      <c r="D226" t="s">
        <v>31</v>
      </c>
      <c r="E226" t="s">
        <v>646</v>
      </c>
      <c r="F226" t="s">
        <v>367</v>
      </c>
      <c r="G226" s="5">
        <v>1000</v>
      </c>
      <c r="H226" s="5">
        <v>85</v>
      </c>
      <c r="I226" s="5">
        <f t="shared" si="3"/>
        <v>85000</v>
      </c>
      <c r="J226" t="s">
        <v>185</v>
      </c>
      <c r="K226" s="10">
        <v>39782</v>
      </c>
      <c r="L226" s="10">
        <v>39797</v>
      </c>
    </row>
    <row r="227" spans="1:12" x14ac:dyDescent="0.2">
      <c r="A227">
        <v>290</v>
      </c>
      <c r="B227" t="s">
        <v>1212</v>
      </c>
      <c r="C227" s="10">
        <v>39752</v>
      </c>
      <c r="D227" t="s">
        <v>31</v>
      </c>
      <c r="E227" t="s">
        <v>649</v>
      </c>
      <c r="F227" t="s">
        <v>986</v>
      </c>
      <c r="G227" s="5">
        <v>100</v>
      </c>
      <c r="H227" s="5">
        <v>55</v>
      </c>
      <c r="I227" s="5">
        <f t="shared" si="3"/>
        <v>5500</v>
      </c>
      <c r="J227" t="s">
        <v>185</v>
      </c>
      <c r="K227" s="10">
        <v>39782</v>
      </c>
      <c r="L227" s="10">
        <v>39797</v>
      </c>
    </row>
    <row r="228" spans="1:12" x14ac:dyDescent="0.2">
      <c r="A228">
        <v>291</v>
      </c>
      <c r="B228" t="s">
        <v>1213</v>
      </c>
      <c r="C228" s="10">
        <v>39752</v>
      </c>
      <c r="D228" t="s">
        <v>31</v>
      </c>
      <c r="E228" t="s">
        <v>649</v>
      </c>
      <c r="F228" t="s">
        <v>986</v>
      </c>
      <c r="G228" s="5">
        <v>200</v>
      </c>
      <c r="H228" s="5">
        <v>59</v>
      </c>
      <c r="I228" s="5">
        <f t="shared" si="3"/>
        <v>11800</v>
      </c>
      <c r="J228" t="s">
        <v>185</v>
      </c>
      <c r="K228" s="10">
        <v>39782</v>
      </c>
      <c r="L228" s="10">
        <v>39797</v>
      </c>
    </row>
    <row r="229" spans="1:12" x14ac:dyDescent="0.2">
      <c r="A229">
        <v>292</v>
      </c>
      <c r="B229" t="s">
        <v>1214</v>
      </c>
      <c r="C229" s="10">
        <v>39759</v>
      </c>
      <c r="D229" t="s">
        <v>1</v>
      </c>
      <c r="E229" t="s">
        <v>1243</v>
      </c>
      <c r="F229" t="s">
        <v>363</v>
      </c>
      <c r="G229" s="5">
        <v>-50</v>
      </c>
      <c r="H229" s="5">
        <v>28</v>
      </c>
      <c r="I229" s="5">
        <f t="shared" si="3"/>
        <v>-1400</v>
      </c>
      <c r="J229" t="s">
        <v>266</v>
      </c>
      <c r="K229" s="10">
        <v>39789</v>
      </c>
      <c r="L229" s="10">
        <v>39804</v>
      </c>
    </row>
    <row r="230" spans="1:12" x14ac:dyDescent="0.2">
      <c r="A230">
        <v>293</v>
      </c>
      <c r="B230" t="s">
        <v>1215</v>
      </c>
      <c r="C230" s="10">
        <v>39760</v>
      </c>
      <c r="D230" t="s">
        <v>35</v>
      </c>
      <c r="E230" t="s">
        <v>649</v>
      </c>
      <c r="F230" t="s">
        <v>370</v>
      </c>
      <c r="G230" s="5">
        <v>100</v>
      </c>
      <c r="H230" s="5">
        <v>81</v>
      </c>
      <c r="I230" s="5">
        <f t="shared" si="3"/>
        <v>8100</v>
      </c>
      <c r="J230" t="s">
        <v>266</v>
      </c>
      <c r="K230" s="10">
        <v>39790</v>
      </c>
      <c r="L230" s="10">
        <v>39805</v>
      </c>
    </row>
    <row r="231" spans="1:12" x14ac:dyDescent="0.2">
      <c r="A231">
        <v>294</v>
      </c>
      <c r="B231" t="s">
        <v>1216</v>
      </c>
      <c r="C231" s="10">
        <v>40058</v>
      </c>
      <c r="D231" t="s">
        <v>1</v>
      </c>
      <c r="E231" t="s">
        <v>1243</v>
      </c>
      <c r="F231" t="s">
        <v>366</v>
      </c>
      <c r="G231" s="5">
        <v>50</v>
      </c>
      <c r="H231" s="5">
        <v>9</v>
      </c>
      <c r="I231" s="5">
        <f t="shared" si="3"/>
        <v>450</v>
      </c>
      <c r="J231" t="s">
        <v>269</v>
      </c>
      <c r="K231" s="10">
        <v>40088</v>
      </c>
      <c r="L231" s="10">
        <v>40103</v>
      </c>
    </row>
    <row r="232" spans="1:12" x14ac:dyDescent="0.2">
      <c r="A232">
        <v>295</v>
      </c>
      <c r="B232" t="s">
        <v>1217</v>
      </c>
      <c r="C232" s="10">
        <v>40058</v>
      </c>
      <c r="D232" t="s">
        <v>1</v>
      </c>
      <c r="E232" t="s">
        <v>649</v>
      </c>
      <c r="F232" t="s">
        <v>366</v>
      </c>
      <c r="G232" s="5">
        <v>250</v>
      </c>
      <c r="H232" s="5">
        <v>37</v>
      </c>
      <c r="I232" s="5">
        <f t="shared" si="3"/>
        <v>9250</v>
      </c>
      <c r="J232" t="s">
        <v>269</v>
      </c>
    </row>
    <row r="233" spans="1:12" x14ac:dyDescent="0.2">
      <c r="A233">
        <v>296</v>
      </c>
      <c r="B233" t="s">
        <v>1218</v>
      </c>
      <c r="C233" s="10">
        <v>40058</v>
      </c>
      <c r="D233" t="s">
        <v>1</v>
      </c>
      <c r="E233" t="s">
        <v>649</v>
      </c>
      <c r="F233" t="s">
        <v>363</v>
      </c>
      <c r="G233" s="5">
        <v>400</v>
      </c>
      <c r="H233" s="5">
        <v>46</v>
      </c>
      <c r="I233" s="5">
        <f t="shared" si="3"/>
        <v>18400</v>
      </c>
      <c r="J233" t="s">
        <v>269</v>
      </c>
      <c r="K233" s="10">
        <v>40088</v>
      </c>
      <c r="L233" s="10">
        <v>40103</v>
      </c>
    </row>
    <row r="234" spans="1:12" x14ac:dyDescent="0.2">
      <c r="A234">
        <v>297</v>
      </c>
      <c r="B234" t="s">
        <v>1219</v>
      </c>
      <c r="C234" s="10">
        <v>39764</v>
      </c>
      <c r="D234" t="s">
        <v>1</v>
      </c>
      <c r="E234" t="s">
        <v>649</v>
      </c>
      <c r="F234" t="s">
        <v>363</v>
      </c>
      <c r="G234" s="5">
        <v>100</v>
      </c>
      <c r="H234" s="5">
        <v>18</v>
      </c>
      <c r="I234" s="5">
        <f t="shared" si="3"/>
        <v>1800</v>
      </c>
      <c r="J234" t="s">
        <v>266</v>
      </c>
      <c r="K234" s="10">
        <v>39794</v>
      </c>
      <c r="L234" s="10">
        <v>39809</v>
      </c>
    </row>
    <row r="235" spans="1:12" x14ac:dyDescent="0.2">
      <c r="A235">
        <v>298</v>
      </c>
      <c r="B235" t="s">
        <v>1220</v>
      </c>
      <c r="C235" s="10">
        <v>39764</v>
      </c>
      <c r="D235" t="s">
        <v>1</v>
      </c>
      <c r="E235" t="s">
        <v>649</v>
      </c>
      <c r="F235" t="s">
        <v>363</v>
      </c>
      <c r="G235" s="5">
        <v>100</v>
      </c>
      <c r="H235" s="5">
        <v>33</v>
      </c>
      <c r="I235" s="5">
        <f t="shared" si="3"/>
        <v>3300</v>
      </c>
      <c r="J235" t="s">
        <v>266</v>
      </c>
      <c r="K235" s="10">
        <v>39794</v>
      </c>
      <c r="L235" s="10">
        <v>39809</v>
      </c>
    </row>
    <row r="236" spans="1:12" x14ac:dyDescent="0.2">
      <c r="A236">
        <v>299</v>
      </c>
      <c r="B236" t="s">
        <v>1221</v>
      </c>
      <c r="C236" s="10">
        <v>39778</v>
      </c>
      <c r="D236" t="s">
        <v>1</v>
      </c>
      <c r="E236" t="s">
        <v>649</v>
      </c>
      <c r="F236" t="s">
        <v>363</v>
      </c>
      <c r="G236" s="5">
        <v>100</v>
      </c>
      <c r="H236" s="5">
        <v>21</v>
      </c>
      <c r="I236" s="5">
        <f t="shared" si="3"/>
        <v>2100</v>
      </c>
      <c r="J236" t="s">
        <v>266</v>
      </c>
      <c r="K236" s="10">
        <v>39808</v>
      </c>
      <c r="L236" s="10">
        <v>39823</v>
      </c>
    </row>
    <row r="237" spans="1:12" x14ac:dyDescent="0.2">
      <c r="A237">
        <v>300</v>
      </c>
      <c r="B237" t="s">
        <v>1222</v>
      </c>
      <c r="C237" s="10">
        <v>39780</v>
      </c>
      <c r="D237" t="s">
        <v>1</v>
      </c>
      <c r="E237" t="s">
        <v>1243</v>
      </c>
      <c r="F237" t="s">
        <v>363</v>
      </c>
      <c r="G237" s="5">
        <v>50</v>
      </c>
      <c r="H237" s="5">
        <v>7</v>
      </c>
      <c r="I237" s="5">
        <f t="shared" si="3"/>
        <v>350</v>
      </c>
      <c r="J237" t="s">
        <v>266</v>
      </c>
      <c r="K237" s="10">
        <v>39810</v>
      </c>
      <c r="L237" s="10">
        <v>39825</v>
      </c>
    </row>
    <row r="238" spans="1:12" x14ac:dyDescent="0.2">
      <c r="A238">
        <v>301</v>
      </c>
      <c r="B238" t="s">
        <v>1223</v>
      </c>
      <c r="C238" s="10">
        <v>39783</v>
      </c>
      <c r="D238" t="s">
        <v>1</v>
      </c>
      <c r="E238" t="s">
        <v>649</v>
      </c>
      <c r="F238" t="s">
        <v>366</v>
      </c>
      <c r="G238" s="5">
        <v>-50</v>
      </c>
      <c r="H238" s="5">
        <v>5</v>
      </c>
      <c r="I238" s="5">
        <f t="shared" si="3"/>
        <v>-250</v>
      </c>
      <c r="J238" t="s">
        <v>3</v>
      </c>
      <c r="K238" s="10">
        <v>39813</v>
      </c>
      <c r="L238" s="10">
        <v>39828</v>
      </c>
    </row>
    <row r="239" spans="1:12" x14ac:dyDescent="0.2">
      <c r="A239">
        <v>302</v>
      </c>
      <c r="B239" t="s">
        <v>1224</v>
      </c>
      <c r="C239" s="10">
        <v>39783</v>
      </c>
      <c r="D239" t="s">
        <v>1</v>
      </c>
      <c r="E239" t="s">
        <v>649</v>
      </c>
      <c r="F239" t="s">
        <v>366</v>
      </c>
      <c r="G239" s="5">
        <v>450</v>
      </c>
      <c r="H239" s="5">
        <v>6</v>
      </c>
      <c r="I239" s="5">
        <f t="shared" si="3"/>
        <v>2700</v>
      </c>
      <c r="J239" t="s">
        <v>3</v>
      </c>
      <c r="K239" s="10">
        <v>39813</v>
      </c>
      <c r="L239" s="10">
        <v>39828</v>
      </c>
    </row>
    <row r="240" spans="1:12" x14ac:dyDescent="0.2">
      <c r="A240">
        <v>303</v>
      </c>
      <c r="B240" t="s">
        <v>1225</v>
      </c>
      <c r="C240" s="10">
        <v>39783</v>
      </c>
      <c r="D240" t="s">
        <v>1</v>
      </c>
      <c r="E240" t="s">
        <v>649</v>
      </c>
      <c r="F240" t="s">
        <v>363</v>
      </c>
      <c r="G240" s="5">
        <v>400</v>
      </c>
      <c r="H240" s="5">
        <v>34</v>
      </c>
      <c r="I240" s="5">
        <f t="shared" si="3"/>
        <v>13600</v>
      </c>
      <c r="J240" t="s">
        <v>3</v>
      </c>
      <c r="K240" s="10">
        <v>39813</v>
      </c>
      <c r="L240" s="10">
        <v>39828</v>
      </c>
    </row>
    <row r="241" spans="1:12" x14ac:dyDescent="0.2">
      <c r="A241">
        <v>304</v>
      </c>
      <c r="B241" t="s">
        <v>1226</v>
      </c>
      <c r="C241" s="10">
        <v>39786</v>
      </c>
      <c r="D241" t="s">
        <v>31</v>
      </c>
      <c r="E241" t="s">
        <v>649</v>
      </c>
      <c r="F241" t="s">
        <v>367</v>
      </c>
      <c r="G241" s="5">
        <v>800</v>
      </c>
      <c r="H241" s="5">
        <v>22</v>
      </c>
      <c r="I241" s="5">
        <f t="shared" si="3"/>
        <v>17600</v>
      </c>
      <c r="J241" t="s">
        <v>3</v>
      </c>
      <c r="K241" s="10">
        <v>39816</v>
      </c>
      <c r="L241" s="10">
        <v>39831</v>
      </c>
    </row>
    <row r="242" spans="1:12" x14ac:dyDescent="0.2">
      <c r="A242">
        <v>305</v>
      </c>
      <c r="B242" t="s">
        <v>1227</v>
      </c>
      <c r="C242" s="10">
        <v>39786</v>
      </c>
      <c r="D242" t="s">
        <v>31</v>
      </c>
      <c r="E242" t="s">
        <v>649</v>
      </c>
      <c r="F242" t="s">
        <v>986</v>
      </c>
      <c r="G242" s="5">
        <v>100</v>
      </c>
      <c r="H242" s="5">
        <v>32</v>
      </c>
      <c r="I242" s="5">
        <f t="shared" si="3"/>
        <v>3200</v>
      </c>
      <c r="J242" t="s">
        <v>3</v>
      </c>
      <c r="K242" s="10">
        <v>39816</v>
      </c>
      <c r="L242" s="10">
        <v>39831</v>
      </c>
    </row>
    <row r="243" spans="1:12" x14ac:dyDescent="0.2">
      <c r="A243">
        <v>306</v>
      </c>
      <c r="B243" t="s">
        <v>1228</v>
      </c>
      <c r="C243" s="10">
        <v>39786</v>
      </c>
      <c r="D243" t="s">
        <v>31</v>
      </c>
      <c r="E243" t="s">
        <v>649</v>
      </c>
      <c r="F243" t="s">
        <v>986</v>
      </c>
      <c r="G243" s="5">
        <v>200</v>
      </c>
      <c r="H243" s="5">
        <v>98</v>
      </c>
      <c r="I243" s="5">
        <f t="shared" si="3"/>
        <v>19600</v>
      </c>
      <c r="J243" t="s">
        <v>3</v>
      </c>
      <c r="K243" s="10">
        <v>39816</v>
      </c>
    </row>
    <row r="244" spans="1:12" x14ac:dyDescent="0.2">
      <c r="A244">
        <v>307</v>
      </c>
      <c r="B244" t="s">
        <v>1229</v>
      </c>
      <c r="C244" s="10">
        <v>39792</v>
      </c>
      <c r="D244" t="s">
        <v>1</v>
      </c>
      <c r="E244" t="s">
        <v>649</v>
      </c>
      <c r="F244" t="s">
        <v>363</v>
      </c>
      <c r="G244" s="5">
        <v>50</v>
      </c>
      <c r="H244" s="5">
        <v>97</v>
      </c>
      <c r="I244" s="5">
        <f t="shared" si="3"/>
        <v>4850</v>
      </c>
      <c r="J244" t="s">
        <v>3</v>
      </c>
      <c r="K244" s="10">
        <v>39822</v>
      </c>
      <c r="L244" s="10">
        <v>39837</v>
      </c>
    </row>
    <row r="245" spans="1:12" x14ac:dyDescent="0.2">
      <c r="A245">
        <v>308</v>
      </c>
      <c r="B245" t="s">
        <v>1230</v>
      </c>
      <c r="C245" s="10">
        <v>40058</v>
      </c>
      <c r="D245" t="s">
        <v>31</v>
      </c>
      <c r="E245" t="s">
        <v>649</v>
      </c>
      <c r="F245" t="s">
        <v>367</v>
      </c>
      <c r="G245" s="5">
        <v>800</v>
      </c>
      <c r="H245" s="5">
        <v>38</v>
      </c>
      <c r="I245" s="5">
        <f t="shared" si="3"/>
        <v>30400</v>
      </c>
      <c r="J245" t="s">
        <v>269</v>
      </c>
      <c r="K245" s="10">
        <v>40088</v>
      </c>
      <c r="L245" s="10">
        <v>40103</v>
      </c>
    </row>
    <row r="246" spans="1:12" x14ac:dyDescent="0.2">
      <c r="A246">
        <v>309</v>
      </c>
      <c r="B246" t="s">
        <v>1231</v>
      </c>
      <c r="C246" s="10">
        <v>40058</v>
      </c>
      <c r="D246" t="s">
        <v>31</v>
      </c>
      <c r="E246" t="s">
        <v>646</v>
      </c>
      <c r="F246" t="s">
        <v>370</v>
      </c>
      <c r="G246" s="5">
        <v>1000</v>
      </c>
      <c r="H246" s="5">
        <v>42</v>
      </c>
      <c r="I246" s="5">
        <f t="shared" si="3"/>
        <v>42000</v>
      </c>
      <c r="J246" t="s">
        <v>269</v>
      </c>
      <c r="K246" s="10">
        <v>40088</v>
      </c>
      <c r="L246" s="10">
        <v>40103</v>
      </c>
    </row>
    <row r="247" spans="1:12" x14ac:dyDescent="0.2">
      <c r="A247">
        <v>310</v>
      </c>
      <c r="B247" t="s">
        <v>1232</v>
      </c>
      <c r="C247" s="10">
        <v>40058</v>
      </c>
      <c r="D247" t="s">
        <v>1</v>
      </c>
      <c r="E247" t="s">
        <v>649</v>
      </c>
      <c r="F247" t="s">
        <v>370</v>
      </c>
      <c r="G247" s="5">
        <v>500</v>
      </c>
      <c r="H247" s="5">
        <v>18</v>
      </c>
      <c r="I247" s="5">
        <f t="shared" si="3"/>
        <v>9000</v>
      </c>
      <c r="J247" t="s">
        <v>269</v>
      </c>
    </row>
    <row r="248" spans="1:12" x14ac:dyDescent="0.2">
      <c r="A248">
        <v>311</v>
      </c>
      <c r="B248" t="s">
        <v>1233</v>
      </c>
      <c r="C248" s="10">
        <v>40058</v>
      </c>
      <c r="D248" t="s">
        <v>31</v>
      </c>
      <c r="E248" t="s">
        <v>649</v>
      </c>
      <c r="F248" t="s">
        <v>370</v>
      </c>
      <c r="G248" s="5">
        <v>500</v>
      </c>
      <c r="H248" s="5">
        <v>18</v>
      </c>
      <c r="I248" s="5">
        <f t="shared" si="3"/>
        <v>9000</v>
      </c>
      <c r="J248" t="s">
        <v>269</v>
      </c>
      <c r="K248" s="10">
        <v>40088</v>
      </c>
      <c r="L248" s="10">
        <v>40103</v>
      </c>
    </row>
    <row r="249" spans="1:12" x14ac:dyDescent="0.2">
      <c r="A249">
        <v>312</v>
      </c>
      <c r="B249" t="s">
        <v>1234</v>
      </c>
      <c r="C249" s="10">
        <v>40058</v>
      </c>
      <c r="D249" t="s">
        <v>289</v>
      </c>
      <c r="E249" t="s">
        <v>649</v>
      </c>
      <c r="F249" t="s">
        <v>370</v>
      </c>
      <c r="G249" s="5">
        <v>500</v>
      </c>
      <c r="H249" s="5">
        <v>18</v>
      </c>
      <c r="I249" s="5">
        <f t="shared" si="3"/>
        <v>9000</v>
      </c>
      <c r="J249" t="s">
        <v>269</v>
      </c>
      <c r="K249" s="10">
        <v>40088</v>
      </c>
      <c r="L249" s="10">
        <v>40103</v>
      </c>
    </row>
    <row r="250" spans="1:12" x14ac:dyDescent="0.2">
      <c r="A250">
        <v>313</v>
      </c>
      <c r="B250" t="s">
        <v>1235</v>
      </c>
      <c r="C250" s="10">
        <v>40058</v>
      </c>
      <c r="D250" t="s">
        <v>31</v>
      </c>
      <c r="E250" t="s">
        <v>649</v>
      </c>
      <c r="F250" t="s">
        <v>374</v>
      </c>
      <c r="G250" s="5">
        <v>100</v>
      </c>
      <c r="H250" s="5">
        <v>62</v>
      </c>
      <c r="I250" s="5">
        <f t="shared" si="3"/>
        <v>6200</v>
      </c>
      <c r="J250" t="s">
        <v>269</v>
      </c>
      <c r="K250" s="10">
        <v>40088</v>
      </c>
      <c r="L250" s="10">
        <v>40103</v>
      </c>
    </row>
    <row r="251" spans="1:12" x14ac:dyDescent="0.2">
      <c r="A251">
        <v>314</v>
      </c>
      <c r="B251" t="s">
        <v>1236</v>
      </c>
      <c r="C251" s="10">
        <v>40058</v>
      </c>
      <c r="D251" t="s">
        <v>292</v>
      </c>
      <c r="E251" t="s">
        <v>649</v>
      </c>
      <c r="F251" t="s">
        <v>374</v>
      </c>
      <c r="G251" s="5">
        <v>100</v>
      </c>
      <c r="H251" s="5">
        <v>62</v>
      </c>
      <c r="I251" s="5">
        <f t="shared" si="3"/>
        <v>6200</v>
      </c>
      <c r="J251" t="s">
        <v>269</v>
      </c>
      <c r="K251" s="10">
        <v>40088</v>
      </c>
      <c r="L251" s="10">
        <v>40103</v>
      </c>
    </row>
    <row r="252" spans="1:12" x14ac:dyDescent="0.2">
      <c r="A252">
        <v>315</v>
      </c>
      <c r="B252" t="s">
        <v>1237</v>
      </c>
      <c r="C252" s="10">
        <v>40059</v>
      </c>
      <c r="D252" t="s">
        <v>294</v>
      </c>
      <c r="E252" t="s">
        <v>649</v>
      </c>
      <c r="F252" t="s">
        <v>374</v>
      </c>
      <c r="G252" s="5">
        <v>101</v>
      </c>
      <c r="H252" s="5">
        <v>63</v>
      </c>
      <c r="I252" s="5">
        <f t="shared" si="3"/>
        <v>6363</v>
      </c>
      <c r="J252" t="s">
        <v>269</v>
      </c>
      <c r="K252" s="10">
        <v>40089</v>
      </c>
      <c r="L252" s="10">
        <v>40104</v>
      </c>
    </row>
    <row r="253" spans="1:12" x14ac:dyDescent="0.2">
      <c r="A253">
        <v>316</v>
      </c>
      <c r="B253" t="s">
        <v>1238</v>
      </c>
      <c r="C253" s="10">
        <v>40060</v>
      </c>
      <c r="D253" t="s">
        <v>296</v>
      </c>
      <c r="E253" t="s">
        <v>649</v>
      </c>
      <c r="F253" t="s">
        <v>374</v>
      </c>
      <c r="G253" s="5">
        <v>102</v>
      </c>
      <c r="H253" s="5">
        <v>64</v>
      </c>
      <c r="I253" s="5">
        <f t="shared" si="3"/>
        <v>6528</v>
      </c>
      <c r="J253" t="s">
        <v>269</v>
      </c>
    </row>
    <row r="254" spans="1:12" x14ac:dyDescent="0.2">
      <c r="A254">
        <v>317</v>
      </c>
      <c r="B254" t="s">
        <v>1239</v>
      </c>
      <c r="C254" s="10">
        <v>40061</v>
      </c>
      <c r="D254" t="s">
        <v>298</v>
      </c>
      <c r="E254" t="s">
        <v>649</v>
      </c>
      <c r="F254" t="s">
        <v>374</v>
      </c>
      <c r="G254" s="5">
        <v>103</v>
      </c>
      <c r="H254" s="5">
        <v>65</v>
      </c>
      <c r="I254" s="5">
        <f t="shared" si="3"/>
        <v>6695</v>
      </c>
      <c r="J254" t="s">
        <v>269</v>
      </c>
    </row>
    <row r="255" spans="1:12" x14ac:dyDescent="0.2">
      <c r="A255">
        <v>318</v>
      </c>
      <c r="B255" t="s">
        <v>1240</v>
      </c>
      <c r="C255" s="10">
        <v>40062</v>
      </c>
      <c r="D255" t="s">
        <v>1</v>
      </c>
      <c r="E255" t="s">
        <v>649</v>
      </c>
      <c r="F255" t="s">
        <v>374</v>
      </c>
      <c r="G255" s="5">
        <v>104</v>
      </c>
      <c r="H255" s="5">
        <v>66</v>
      </c>
      <c r="I255" s="5">
        <f t="shared" si="3"/>
        <v>6864</v>
      </c>
      <c r="J255" t="s">
        <v>269</v>
      </c>
    </row>
    <row r="256" spans="1:12" x14ac:dyDescent="0.2">
      <c r="A256">
        <v>319</v>
      </c>
      <c r="B256" t="s">
        <v>1241</v>
      </c>
      <c r="C256" s="10">
        <v>40063</v>
      </c>
      <c r="D256" t="s">
        <v>301</v>
      </c>
      <c r="E256" t="s">
        <v>649</v>
      </c>
      <c r="F256" t="s">
        <v>374</v>
      </c>
      <c r="G256" s="5">
        <v>105</v>
      </c>
      <c r="H256" s="5">
        <v>67</v>
      </c>
      <c r="I256" s="5">
        <f t="shared" si="3"/>
        <v>7035</v>
      </c>
      <c r="J256" t="s">
        <v>269</v>
      </c>
    </row>
    <row r="257" spans="1:10" x14ac:dyDescent="0.2">
      <c r="A257">
        <v>320</v>
      </c>
      <c r="B257" t="s">
        <v>1242</v>
      </c>
      <c r="C257" s="10">
        <v>40064</v>
      </c>
      <c r="D257" t="s">
        <v>303</v>
      </c>
      <c r="E257" t="s">
        <v>649</v>
      </c>
      <c r="F257" t="s">
        <v>374</v>
      </c>
      <c r="G257" s="5">
        <v>106</v>
      </c>
      <c r="H257" s="5">
        <v>68</v>
      </c>
      <c r="I257" s="5">
        <f t="shared" si="3"/>
        <v>7208</v>
      </c>
      <c r="J257" t="s">
        <v>269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B8A6-DF54-41E0-83A1-CDA47F4B173D}">
  <dimension ref="A1:H51"/>
  <sheetViews>
    <sheetView zoomScale="77" zoomScaleNormal="77" workbookViewId="0">
      <selection activeCell="E15" sqref="E15"/>
    </sheetView>
  </sheetViews>
  <sheetFormatPr defaultRowHeight="14.25" x14ac:dyDescent="0.2"/>
  <cols>
    <col min="1" max="1" width="11.875" style="79" bestFit="1" customWidth="1"/>
    <col min="2" max="4" width="9" style="1"/>
    <col min="5" max="5" width="9.625" style="1" bestFit="1" customWidth="1"/>
    <col min="6" max="7" width="9.125" style="1" bestFit="1" customWidth="1"/>
    <col min="8" max="8" width="9.625" style="1" bestFit="1" customWidth="1"/>
    <col min="9" max="16384" width="9" style="1"/>
  </cols>
  <sheetData>
    <row r="1" spans="1:8" x14ac:dyDescent="0.2">
      <c r="A1" s="77" t="s">
        <v>1504</v>
      </c>
      <c r="B1" s="36" t="s">
        <v>1505</v>
      </c>
      <c r="C1" s="36" t="s">
        <v>1506</v>
      </c>
      <c r="D1" s="36" t="s">
        <v>1507</v>
      </c>
      <c r="E1" s="36" t="s">
        <v>1508</v>
      </c>
      <c r="F1" s="36" t="s">
        <v>1509</v>
      </c>
      <c r="G1" s="36" t="s">
        <v>1510</v>
      </c>
      <c r="H1" s="36" t="s">
        <v>1511</v>
      </c>
    </row>
    <row r="2" spans="1:8" x14ac:dyDescent="0.2">
      <c r="A2" s="78">
        <v>43831</v>
      </c>
      <c r="B2" s="76" t="s">
        <v>1512</v>
      </c>
      <c r="C2" s="76" t="s">
        <v>1513</v>
      </c>
      <c r="D2" s="76" t="s">
        <v>366</v>
      </c>
      <c r="E2" s="76">
        <v>200</v>
      </c>
      <c r="F2" s="76"/>
      <c r="G2" s="76">
        <v>10</v>
      </c>
      <c r="H2" s="76">
        <f t="shared" ref="H2:H51" si="0">E2-F2</f>
        <v>200</v>
      </c>
    </row>
    <row r="3" spans="1:8" x14ac:dyDescent="0.2">
      <c r="A3" s="78">
        <v>43831</v>
      </c>
      <c r="B3" s="76" t="s">
        <v>1512</v>
      </c>
      <c r="C3" s="76" t="s">
        <v>1513</v>
      </c>
      <c r="D3" s="76" t="s">
        <v>367</v>
      </c>
      <c r="E3" s="76">
        <v>200</v>
      </c>
      <c r="F3" s="76"/>
      <c r="G3" s="76">
        <v>9</v>
      </c>
      <c r="H3" s="76">
        <f t="shared" si="0"/>
        <v>200</v>
      </c>
    </row>
    <row r="4" spans="1:8" x14ac:dyDescent="0.2">
      <c r="A4" s="78">
        <v>43831</v>
      </c>
      <c r="B4" s="76" t="s">
        <v>1512</v>
      </c>
      <c r="C4" s="76" t="s">
        <v>1513</v>
      </c>
      <c r="D4" s="76" t="s">
        <v>1514</v>
      </c>
      <c r="E4" s="76">
        <v>200</v>
      </c>
      <c r="F4" s="76"/>
      <c r="G4" s="76">
        <v>10</v>
      </c>
      <c r="H4" s="76">
        <f t="shared" si="0"/>
        <v>200</v>
      </c>
    </row>
    <row r="5" spans="1:8" x14ac:dyDescent="0.2">
      <c r="A5" s="78">
        <v>43831</v>
      </c>
      <c r="B5" s="76" t="s">
        <v>1512</v>
      </c>
      <c r="C5" s="76" t="s">
        <v>1513</v>
      </c>
      <c r="D5" s="76" t="s">
        <v>365</v>
      </c>
      <c r="E5" s="76">
        <v>1000</v>
      </c>
      <c r="F5" s="76"/>
      <c r="G5" s="76">
        <v>10</v>
      </c>
      <c r="H5" s="76">
        <f t="shared" si="0"/>
        <v>1000</v>
      </c>
    </row>
    <row r="6" spans="1:8" x14ac:dyDescent="0.2">
      <c r="A6" s="78">
        <v>43831</v>
      </c>
      <c r="B6" s="76" t="s">
        <v>1515</v>
      </c>
      <c r="C6" s="76" t="s">
        <v>1513</v>
      </c>
      <c r="D6" s="76" t="s">
        <v>372</v>
      </c>
      <c r="E6" s="76">
        <v>600</v>
      </c>
      <c r="F6" s="76"/>
      <c r="G6" s="76">
        <v>9</v>
      </c>
      <c r="H6" s="76">
        <f t="shared" si="0"/>
        <v>600</v>
      </c>
    </row>
    <row r="7" spans="1:8" x14ac:dyDescent="0.2">
      <c r="A7" s="78">
        <v>43831</v>
      </c>
      <c r="B7" s="76" t="s">
        <v>1515</v>
      </c>
      <c r="C7" s="76" t="s">
        <v>1513</v>
      </c>
      <c r="D7" s="76" t="s">
        <v>985</v>
      </c>
      <c r="E7" s="76">
        <v>2000</v>
      </c>
      <c r="F7" s="76"/>
      <c r="G7" s="76">
        <v>9</v>
      </c>
      <c r="H7" s="76">
        <f t="shared" si="0"/>
        <v>2000</v>
      </c>
    </row>
    <row r="8" spans="1:8" x14ac:dyDescent="0.2">
      <c r="A8" s="78">
        <v>43831</v>
      </c>
      <c r="B8" s="76" t="s">
        <v>1516</v>
      </c>
      <c r="C8" s="76" t="s">
        <v>1513</v>
      </c>
      <c r="D8" s="76" t="s">
        <v>366</v>
      </c>
      <c r="E8" s="76">
        <v>100</v>
      </c>
      <c r="F8" s="76"/>
      <c r="G8" s="76">
        <v>8</v>
      </c>
      <c r="H8" s="76">
        <f t="shared" si="0"/>
        <v>100</v>
      </c>
    </row>
    <row r="9" spans="1:8" x14ac:dyDescent="0.2">
      <c r="A9" s="78">
        <v>43831</v>
      </c>
      <c r="B9" s="76" t="s">
        <v>1516</v>
      </c>
      <c r="C9" s="76" t="s">
        <v>1513</v>
      </c>
      <c r="D9" s="76" t="s">
        <v>1517</v>
      </c>
      <c r="E9" s="76">
        <v>100</v>
      </c>
      <c r="F9" s="76"/>
      <c r="G9" s="76">
        <v>8</v>
      </c>
      <c r="H9" s="76">
        <f t="shared" si="0"/>
        <v>100</v>
      </c>
    </row>
    <row r="10" spans="1:8" x14ac:dyDescent="0.2">
      <c r="A10" s="78">
        <v>43831</v>
      </c>
      <c r="B10" s="76" t="s">
        <v>1516</v>
      </c>
      <c r="C10" s="76" t="s">
        <v>1513</v>
      </c>
      <c r="D10" s="76" t="s">
        <v>1518</v>
      </c>
      <c r="E10" s="76">
        <v>120</v>
      </c>
      <c r="F10" s="76"/>
      <c r="G10" s="76">
        <v>11</v>
      </c>
      <c r="H10" s="76">
        <f t="shared" si="0"/>
        <v>120</v>
      </c>
    </row>
    <row r="11" spans="1:8" x14ac:dyDescent="0.2">
      <c r="A11" s="78">
        <v>43831</v>
      </c>
      <c r="B11" s="76" t="s">
        <v>1516</v>
      </c>
      <c r="C11" s="76" t="s">
        <v>1513</v>
      </c>
      <c r="D11" s="76" t="s">
        <v>1519</v>
      </c>
      <c r="E11" s="76">
        <v>600</v>
      </c>
      <c r="F11" s="76"/>
      <c r="G11" s="76">
        <v>10</v>
      </c>
      <c r="H11" s="76">
        <f t="shared" si="0"/>
        <v>600</v>
      </c>
    </row>
    <row r="12" spans="1:8" x14ac:dyDescent="0.2">
      <c r="A12" s="78">
        <v>43834</v>
      </c>
      <c r="B12" s="76" t="s">
        <v>1520</v>
      </c>
      <c r="C12" s="76" t="s">
        <v>1513</v>
      </c>
      <c r="D12" s="76" t="s">
        <v>1521</v>
      </c>
      <c r="E12" s="76">
        <v>500</v>
      </c>
      <c r="F12" s="76"/>
      <c r="G12" s="76">
        <v>8</v>
      </c>
      <c r="H12" s="76">
        <f t="shared" si="0"/>
        <v>500</v>
      </c>
    </row>
    <row r="13" spans="1:8" x14ac:dyDescent="0.2">
      <c r="A13" s="78">
        <v>43834</v>
      </c>
      <c r="B13" s="76" t="s">
        <v>390</v>
      </c>
      <c r="C13" s="76" t="s">
        <v>649</v>
      </c>
      <c r="D13" s="76" t="s">
        <v>1521</v>
      </c>
      <c r="E13" s="76"/>
      <c r="F13" s="76">
        <v>131</v>
      </c>
      <c r="G13" s="76">
        <v>10</v>
      </c>
      <c r="H13" s="76">
        <f t="shared" si="0"/>
        <v>-131</v>
      </c>
    </row>
    <row r="14" spans="1:8" x14ac:dyDescent="0.2">
      <c r="A14" s="78">
        <v>43834</v>
      </c>
      <c r="B14" s="76" t="s">
        <v>392</v>
      </c>
      <c r="C14" s="76" t="s">
        <v>649</v>
      </c>
      <c r="D14" s="76" t="s">
        <v>1521</v>
      </c>
      <c r="E14" s="76"/>
      <c r="F14" s="76">
        <v>173</v>
      </c>
      <c r="G14" s="76">
        <v>9</v>
      </c>
      <c r="H14" s="76">
        <f t="shared" si="0"/>
        <v>-173</v>
      </c>
    </row>
    <row r="15" spans="1:8" x14ac:dyDescent="0.2">
      <c r="A15" s="78">
        <v>43834</v>
      </c>
      <c r="B15" s="76" t="s">
        <v>392</v>
      </c>
      <c r="C15" s="76" t="s">
        <v>649</v>
      </c>
      <c r="D15" s="76" t="s">
        <v>985</v>
      </c>
      <c r="E15" s="76"/>
      <c r="F15" s="76">
        <v>113</v>
      </c>
      <c r="G15" s="76">
        <v>9</v>
      </c>
      <c r="H15" s="76">
        <f t="shared" si="0"/>
        <v>-113</v>
      </c>
    </row>
    <row r="16" spans="1:8" x14ac:dyDescent="0.2">
      <c r="A16" s="78">
        <v>43834</v>
      </c>
      <c r="B16" s="76" t="s">
        <v>1520</v>
      </c>
      <c r="C16" s="76" t="s">
        <v>1513</v>
      </c>
      <c r="D16" s="76" t="s">
        <v>375</v>
      </c>
      <c r="E16" s="76">
        <v>400</v>
      </c>
      <c r="F16" s="76"/>
      <c r="G16" s="76">
        <v>9</v>
      </c>
      <c r="H16" s="76">
        <f t="shared" si="0"/>
        <v>400</v>
      </c>
    </row>
    <row r="17" spans="1:8" x14ac:dyDescent="0.2">
      <c r="A17" s="78">
        <v>43834</v>
      </c>
      <c r="B17" s="76" t="s">
        <v>1520</v>
      </c>
      <c r="C17" s="76" t="s">
        <v>1513</v>
      </c>
      <c r="D17" s="76" t="s">
        <v>1522</v>
      </c>
      <c r="E17" s="76">
        <v>300</v>
      </c>
      <c r="F17" s="76"/>
      <c r="G17" s="76">
        <v>8</v>
      </c>
      <c r="H17" s="76">
        <f t="shared" si="0"/>
        <v>300</v>
      </c>
    </row>
    <row r="18" spans="1:8" x14ac:dyDescent="0.2">
      <c r="A18" s="78">
        <v>43834</v>
      </c>
      <c r="B18" s="76" t="s">
        <v>1520</v>
      </c>
      <c r="C18" s="76" t="s">
        <v>1513</v>
      </c>
      <c r="D18" s="76" t="s">
        <v>1522</v>
      </c>
      <c r="E18" s="76">
        <v>300</v>
      </c>
      <c r="F18" s="76"/>
      <c r="G18" s="76">
        <v>8</v>
      </c>
      <c r="H18" s="76">
        <f t="shared" si="0"/>
        <v>300</v>
      </c>
    </row>
    <row r="19" spans="1:8" x14ac:dyDescent="0.2">
      <c r="A19" s="78">
        <v>43834</v>
      </c>
      <c r="B19" s="76" t="s">
        <v>1520</v>
      </c>
      <c r="C19" s="76" t="s">
        <v>1513</v>
      </c>
      <c r="D19" s="76" t="s">
        <v>1523</v>
      </c>
      <c r="E19" s="76">
        <v>800</v>
      </c>
      <c r="F19" s="76"/>
      <c r="G19" s="76">
        <v>8</v>
      </c>
      <c r="H19" s="76">
        <f t="shared" si="0"/>
        <v>800</v>
      </c>
    </row>
    <row r="20" spans="1:8" x14ac:dyDescent="0.2">
      <c r="A20" s="78">
        <v>43834</v>
      </c>
      <c r="B20" s="76" t="s">
        <v>396</v>
      </c>
      <c r="C20" s="76" t="s">
        <v>649</v>
      </c>
      <c r="D20" s="76" t="s">
        <v>1517</v>
      </c>
      <c r="E20" s="76"/>
      <c r="F20" s="76">
        <v>90</v>
      </c>
      <c r="G20" s="76">
        <v>9</v>
      </c>
      <c r="H20" s="76">
        <f t="shared" si="0"/>
        <v>-90</v>
      </c>
    </row>
    <row r="21" spans="1:8" x14ac:dyDescent="0.2">
      <c r="A21" s="78">
        <v>43834</v>
      </c>
      <c r="B21" s="76" t="s">
        <v>1524</v>
      </c>
      <c r="C21" s="76" t="s">
        <v>1513</v>
      </c>
      <c r="D21" s="76" t="s">
        <v>1518</v>
      </c>
      <c r="E21" s="76">
        <v>180</v>
      </c>
      <c r="F21" s="76"/>
      <c r="G21" s="76">
        <v>10</v>
      </c>
      <c r="H21" s="76">
        <f t="shared" si="0"/>
        <v>180</v>
      </c>
    </row>
    <row r="22" spans="1:8" x14ac:dyDescent="0.2">
      <c r="A22" s="78">
        <v>43834</v>
      </c>
      <c r="B22" s="76" t="s">
        <v>390</v>
      </c>
      <c r="C22" s="76" t="s">
        <v>649</v>
      </c>
      <c r="D22" s="76" t="s">
        <v>1518</v>
      </c>
      <c r="E22" s="76"/>
      <c r="F22" s="76">
        <v>100</v>
      </c>
      <c r="G22" s="76">
        <v>12</v>
      </c>
      <c r="H22" s="76">
        <f t="shared" si="0"/>
        <v>-100</v>
      </c>
    </row>
    <row r="23" spans="1:8" x14ac:dyDescent="0.2">
      <c r="A23" s="78">
        <v>43834</v>
      </c>
      <c r="B23" s="76" t="s">
        <v>1525</v>
      </c>
      <c r="C23" s="76" t="s">
        <v>1513</v>
      </c>
      <c r="D23" s="76" t="s">
        <v>363</v>
      </c>
      <c r="E23" s="76">
        <v>200</v>
      </c>
      <c r="F23" s="76"/>
      <c r="G23" s="76">
        <v>8</v>
      </c>
      <c r="H23" s="76">
        <f t="shared" si="0"/>
        <v>200</v>
      </c>
    </row>
    <row r="24" spans="1:8" x14ac:dyDescent="0.2">
      <c r="A24" s="78">
        <v>43834</v>
      </c>
      <c r="B24" s="76" t="s">
        <v>1520</v>
      </c>
      <c r="C24" s="76" t="s">
        <v>1513</v>
      </c>
      <c r="D24" s="76" t="s">
        <v>1526</v>
      </c>
      <c r="E24" s="76">
        <v>400</v>
      </c>
      <c r="F24" s="76"/>
      <c r="G24" s="76">
        <v>8</v>
      </c>
      <c r="H24" s="76">
        <f t="shared" si="0"/>
        <v>400</v>
      </c>
    </row>
    <row r="25" spans="1:8" x14ac:dyDescent="0.2">
      <c r="A25" s="78">
        <v>43834</v>
      </c>
      <c r="B25" s="76" t="s">
        <v>392</v>
      </c>
      <c r="C25" s="76" t="s">
        <v>649</v>
      </c>
      <c r="D25" s="76" t="s">
        <v>1519</v>
      </c>
      <c r="E25" s="76"/>
      <c r="F25" s="76">
        <v>78</v>
      </c>
      <c r="G25" s="76">
        <v>11</v>
      </c>
      <c r="H25" s="76">
        <f t="shared" si="0"/>
        <v>-78</v>
      </c>
    </row>
    <row r="26" spans="1:8" x14ac:dyDescent="0.2">
      <c r="A26" s="78">
        <v>43834</v>
      </c>
      <c r="B26" s="76" t="s">
        <v>392</v>
      </c>
      <c r="C26" s="76" t="s">
        <v>649</v>
      </c>
      <c r="D26" s="76" t="s">
        <v>365</v>
      </c>
      <c r="E26" s="76"/>
      <c r="F26" s="76">
        <v>74</v>
      </c>
      <c r="G26" s="76">
        <v>12</v>
      </c>
      <c r="H26" s="76">
        <f t="shared" si="0"/>
        <v>-74</v>
      </c>
    </row>
    <row r="27" spans="1:8" x14ac:dyDescent="0.2">
      <c r="A27" s="78">
        <v>43856</v>
      </c>
      <c r="B27" s="76" t="s">
        <v>1527</v>
      </c>
      <c r="C27" s="76" t="s">
        <v>649</v>
      </c>
      <c r="D27" s="76" t="s">
        <v>372</v>
      </c>
      <c r="E27" s="76"/>
      <c r="F27" s="76">
        <v>70</v>
      </c>
      <c r="G27" s="76">
        <v>12</v>
      </c>
      <c r="H27" s="76">
        <f t="shared" si="0"/>
        <v>-70</v>
      </c>
    </row>
    <row r="28" spans="1:8" x14ac:dyDescent="0.2">
      <c r="A28" s="78">
        <v>43858</v>
      </c>
      <c r="B28" s="76" t="s">
        <v>1528</v>
      </c>
      <c r="C28" s="76" t="s">
        <v>649</v>
      </c>
      <c r="D28" s="76" t="s">
        <v>372</v>
      </c>
      <c r="E28" s="76"/>
      <c r="F28" s="76">
        <v>129</v>
      </c>
      <c r="G28" s="76">
        <v>10</v>
      </c>
      <c r="H28" s="76">
        <f t="shared" si="0"/>
        <v>-129</v>
      </c>
    </row>
    <row r="29" spans="1:8" x14ac:dyDescent="0.2">
      <c r="A29" s="78">
        <v>43858</v>
      </c>
      <c r="B29" s="76" t="s">
        <v>1528</v>
      </c>
      <c r="C29" s="76" t="s">
        <v>649</v>
      </c>
      <c r="D29" s="76" t="s">
        <v>1526</v>
      </c>
      <c r="E29" s="76"/>
      <c r="F29" s="76">
        <v>89</v>
      </c>
      <c r="G29" s="76">
        <v>10</v>
      </c>
      <c r="H29" s="76">
        <f t="shared" si="0"/>
        <v>-89</v>
      </c>
    </row>
    <row r="30" spans="1:8" x14ac:dyDescent="0.2">
      <c r="A30" s="78">
        <v>43868</v>
      </c>
      <c r="B30" s="76" t="s">
        <v>1529</v>
      </c>
      <c r="C30" s="76" t="s">
        <v>649</v>
      </c>
      <c r="D30" s="76" t="s">
        <v>366</v>
      </c>
      <c r="E30" s="76"/>
      <c r="F30" s="76">
        <v>91</v>
      </c>
      <c r="G30" s="76">
        <v>9</v>
      </c>
      <c r="H30" s="76">
        <f t="shared" si="0"/>
        <v>-91</v>
      </c>
    </row>
    <row r="31" spans="1:8" x14ac:dyDescent="0.2">
      <c r="A31" s="78">
        <v>43868</v>
      </c>
      <c r="B31" s="76" t="s">
        <v>1529</v>
      </c>
      <c r="C31" s="76" t="s">
        <v>649</v>
      </c>
      <c r="D31" s="76" t="s">
        <v>1522</v>
      </c>
      <c r="E31" s="76"/>
      <c r="F31" s="76">
        <v>87</v>
      </c>
      <c r="G31" s="76">
        <v>10</v>
      </c>
      <c r="H31" s="76">
        <f t="shared" si="0"/>
        <v>-87</v>
      </c>
    </row>
    <row r="32" spans="1:8" x14ac:dyDescent="0.2">
      <c r="A32" s="78">
        <v>43868</v>
      </c>
      <c r="B32" s="76" t="s">
        <v>1529</v>
      </c>
      <c r="C32" s="76" t="s">
        <v>649</v>
      </c>
      <c r="D32" s="76" t="s">
        <v>1523</v>
      </c>
      <c r="E32" s="76"/>
      <c r="F32" s="76">
        <v>127</v>
      </c>
      <c r="G32" s="76">
        <v>11</v>
      </c>
      <c r="H32" s="76">
        <f t="shared" si="0"/>
        <v>-127</v>
      </c>
    </row>
    <row r="33" spans="1:8" x14ac:dyDescent="0.2">
      <c r="A33" s="78">
        <v>43868</v>
      </c>
      <c r="B33" s="76" t="s">
        <v>1529</v>
      </c>
      <c r="C33" s="76" t="s">
        <v>649</v>
      </c>
      <c r="D33" s="76" t="s">
        <v>1514</v>
      </c>
      <c r="E33" s="76"/>
      <c r="F33" s="76">
        <v>137</v>
      </c>
      <c r="G33" s="76">
        <v>10</v>
      </c>
      <c r="H33" s="76">
        <f t="shared" si="0"/>
        <v>-137</v>
      </c>
    </row>
    <row r="34" spans="1:8" x14ac:dyDescent="0.2">
      <c r="A34" s="78">
        <v>43868</v>
      </c>
      <c r="B34" s="76" t="s">
        <v>1529</v>
      </c>
      <c r="C34" s="76" t="s">
        <v>649</v>
      </c>
      <c r="D34" s="76" t="s">
        <v>1526</v>
      </c>
      <c r="E34" s="76"/>
      <c r="F34" s="76">
        <v>64</v>
      </c>
      <c r="G34" s="76">
        <v>12</v>
      </c>
      <c r="H34" s="76">
        <f t="shared" si="0"/>
        <v>-64</v>
      </c>
    </row>
    <row r="35" spans="1:8" x14ac:dyDescent="0.2">
      <c r="A35" s="78">
        <v>43878</v>
      </c>
      <c r="B35" s="76" t="s">
        <v>1530</v>
      </c>
      <c r="C35" s="76" t="s">
        <v>649</v>
      </c>
      <c r="D35" s="76" t="s">
        <v>372</v>
      </c>
      <c r="E35" s="76"/>
      <c r="F35" s="76">
        <v>146</v>
      </c>
      <c r="G35" s="76">
        <v>12</v>
      </c>
      <c r="H35" s="76">
        <f t="shared" si="0"/>
        <v>-146</v>
      </c>
    </row>
    <row r="36" spans="1:8" x14ac:dyDescent="0.2">
      <c r="A36" s="78">
        <v>43878</v>
      </c>
      <c r="B36" s="76" t="s">
        <v>1530</v>
      </c>
      <c r="C36" s="76" t="s">
        <v>649</v>
      </c>
      <c r="D36" s="76" t="s">
        <v>375</v>
      </c>
      <c r="E36" s="76"/>
      <c r="F36" s="76">
        <v>109</v>
      </c>
      <c r="G36" s="76">
        <v>9</v>
      </c>
      <c r="H36" s="76">
        <f t="shared" si="0"/>
        <v>-109</v>
      </c>
    </row>
    <row r="37" spans="1:8" x14ac:dyDescent="0.2">
      <c r="A37" s="78">
        <v>43878</v>
      </c>
      <c r="B37" s="76" t="s">
        <v>1530</v>
      </c>
      <c r="C37" s="76" t="s">
        <v>649</v>
      </c>
      <c r="D37" s="76" t="s">
        <v>1522</v>
      </c>
      <c r="E37" s="76"/>
      <c r="F37" s="76">
        <v>67</v>
      </c>
      <c r="G37" s="76">
        <v>10</v>
      </c>
      <c r="H37" s="76">
        <f t="shared" si="0"/>
        <v>-67</v>
      </c>
    </row>
    <row r="38" spans="1:8" x14ac:dyDescent="0.2">
      <c r="A38" s="78">
        <v>43878</v>
      </c>
      <c r="B38" s="76" t="s">
        <v>1530</v>
      </c>
      <c r="C38" s="76" t="s">
        <v>649</v>
      </c>
      <c r="D38" s="76" t="s">
        <v>1523</v>
      </c>
      <c r="E38" s="76"/>
      <c r="F38" s="76">
        <v>174</v>
      </c>
      <c r="G38" s="76">
        <v>12</v>
      </c>
      <c r="H38" s="76">
        <f t="shared" si="0"/>
        <v>-174</v>
      </c>
    </row>
    <row r="39" spans="1:8" x14ac:dyDescent="0.2">
      <c r="A39" s="78">
        <v>43878</v>
      </c>
      <c r="B39" s="76" t="s">
        <v>1530</v>
      </c>
      <c r="C39" s="76" t="s">
        <v>649</v>
      </c>
      <c r="D39" s="76" t="s">
        <v>1518</v>
      </c>
      <c r="E39" s="76"/>
      <c r="F39" s="76">
        <v>178</v>
      </c>
      <c r="G39" s="76">
        <v>10</v>
      </c>
      <c r="H39" s="76">
        <f t="shared" si="0"/>
        <v>-178</v>
      </c>
    </row>
    <row r="40" spans="1:8" x14ac:dyDescent="0.2">
      <c r="A40" s="78">
        <v>43878</v>
      </c>
      <c r="B40" s="76" t="s">
        <v>1530</v>
      </c>
      <c r="C40" s="76" t="s">
        <v>649</v>
      </c>
      <c r="D40" s="76" t="s">
        <v>363</v>
      </c>
      <c r="E40" s="76"/>
      <c r="F40" s="76">
        <v>141</v>
      </c>
      <c r="G40" s="76">
        <v>9</v>
      </c>
      <c r="H40" s="76">
        <f t="shared" si="0"/>
        <v>-141</v>
      </c>
    </row>
    <row r="41" spans="1:8" x14ac:dyDescent="0.2">
      <c r="A41" s="78">
        <v>43878</v>
      </c>
      <c r="B41" s="76" t="s">
        <v>1530</v>
      </c>
      <c r="C41" s="76" t="s">
        <v>649</v>
      </c>
      <c r="D41" s="76" t="s">
        <v>1519</v>
      </c>
      <c r="E41" s="76"/>
      <c r="F41" s="76">
        <v>77</v>
      </c>
      <c r="G41" s="76">
        <v>12</v>
      </c>
      <c r="H41" s="76">
        <f t="shared" si="0"/>
        <v>-77</v>
      </c>
    </row>
    <row r="42" spans="1:8" x14ac:dyDescent="0.2">
      <c r="A42" s="78">
        <v>43921</v>
      </c>
      <c r="B42" s="76" t="s">
        <v>1531</v>
      </c>
      <c r="C42" s="76" t="s">
        <v>649</v>
      </c>
      <c r="D42" s="76" t="s">
        <v>1519</v>
      </c>
      <c r="E42" s="76"/>
      <c r="F42" s="76">
        <v>183</v>
      </c>
      <c r="G42" s="76">
        <v>10</v>
      </c>
      <c r="H42" s="76">
        <f t="shared" si="0"/>
        <v>-183</v>
      </c>
    </row>
    <row r="43" spans="1:8" x14ac:dyDescent="0.2">
      <c r="A43" s="78">
        <v>43921</v>
      </c>
      <c r="B43" s="76" t="s">
        <v>1531</v>
      </c>
      <c r="C43" s="76" t="s">
        <v>649</v>
      </c>
      <c r="D43" s="76" t="s">
        <v>365</v>
      </c>
      <c r="E43" s="76"/>
      <c r="F43" s="76">
        <v>154</v>
      </c>
      <c r="G43" s="76">
        <v>11</v>
      </c>
      <c r="H43" s="76">
        <f t="shared" si="0"/>
        <v>-154</v>
      </c>
    </row>
    <row r="44" spans="1:8" x14ac:dyDescent="0.2">
      <c r="A44" s="78">
        <v>43931</v>
      </c>
      <c r="B44" s="76" t="s">
        <v>1532</v>
      </c>
      <c r="C44" s="76" t="s">
        <v>649</v>
      </c>
      <c r="D44" s="76" t="s">
        <v>1521</v>
      </c>
      <c r="E44" s="76"/>
      <c r="F44" s="76">
        <v>148</v>
      </c>
      <c r="G44" s="76">
        <v>10</v>
      </c>
      <c r="H44" s="76">
        <f t="shared" si="0"/>
        <v>-148</v>
      </c>
    </row>
    <row r="45" spans="1:8" x14ac:dyDescent="0.2">
      <c r="A45" s="78">
        <v>43931</v>
      </c>
      <c r="B45" s="76" t="s">
        <v>1532</v>
      </c>
      <c r="C45" s="76" t="s">
        <v>649</v>
      </c>
      <c r="D45" s="76" t="s">
        <v>985</v>
      </c>
      <c r="E45" s="76"/>
      <c r="F45" s="76">
        <v>139</v>
      </c>
      <c r="G45" s="76">
        <v>9</v>
      </c>
      <c r="H45" s="76">
        <f t="shared" si="0"/>
        <v>-139</v>
      </c>
    </row>
    <row r="46" spans="1:8" x14ac:dyDescent="0.2">
      <c r="A46" s="78">
        <v>43931</v>
      </c>
      <c r="B46" s="76" t="s">
        <v>1532</v>
      </c>
      <c r="C46" s="76" t="s">
        <v>649</v>
      </c>
      <c r="D46" s="76" t="s">
        <v>366</v>
      </c>
      <c r="E46" s="76"/>
      <c r="F46" s="76">
        <v>125</v>
      </c>
      <c r="G46" s="76">
        <v>9</v>
      </c>
      <c r="H46" s="76">
        <f t="shared" si="0"/>
        <v>-125</v>
      </c>
    </row>
    <row r="47" spans="1:8" x14ac:dyDescent="0.2">
      <c r="A47" s="78">
        <v>43931</v>
      </c>
      <c r="B47" s="76" t="s">
        <v>1532</v>
      </c>
      <c r="C47" s="76" t="s">
        <v>649</v>
      </c>
      <c r="D47" s="76" t="s">
        <v>375</v>
      </c>
      <c r="E47" s="76"/>
      <c r="F47" s="76">
        <v>79</v>
      </c>
      <c r="G47" s="76">
        <v>11</v>
      </c>
      <c r="H47" s="76">
        <f t="shared" si="0"/>
        <v>-79</v>
      </c>
    </row>
    <row r="48" spans="1:8" x14ac:dyDescent="0.2">
      <c r="A48" s="78">
        <v>43931</v>
      </c>
      <c r="B48" s="76" t="s">
        <v>1532</v>
      </c>
      <c r="C48" s="76" t="s">
        <v>649</v>
      </c>
      <c r="D48" s="76" t="s">
        <v>365</v>
      </c>
      <c r="E48" s="76"/>
      <c r="F48" s="76">
        <v>174</v>
      </c>
      <c r="G48" s="76">
        <v>12</v>
      </c>
      <c r="H48" s="76">
        <f t="shared" si="0"/>
        <v>-174</v>
      </c>
    </row>
    <row r="49" spans="1:8" x14ac:dyDescent="0.2">
      <c r="A49" s="78">
        <v>43965</v>
      </c>
      <c r="B49" s="76" t="s">
        <v>1533</v>
      </c>
      <c r="C49" s="76" t="s">
        <v>649</v>
      </c>
      <c r="D49" s="76" t="s">
        <v>985</v>
      </c>
      <c r="E49" s="76"/>
      <c r="F49" s="76">
        <v>181</v>
      </c>
      <c r="G49" s="76">
        <v>10</v>
      </c>
      <c r="H49" s="76">
        <f t="shared" si="0"/>
        <v>-181</v>
      </c>
    </row>
    <row r="50" spans="1:8" x14ac:dyDescent="0.2">
      <c r="A50" s="78">
        <v>43965</v>
      </c>
      <c r="B50" s="76" t="s">
        <v>1533</v>
      </c>
      <c r="C50" s="76" t="s">
        <v>649</v>
      </c>
      <c r="D50" s="76" t="s">
        <v>367</v>
      </c>
      <c r="E50" s="76"/>
      <c r="F50" s="76">
        <v>167</v>
      </c>
      <c r="G50" s="76">
        <v>12</v>
      </c>
      <c r="H50" s="76">
        <f t="shared" si="0"/>
        <v>-167</v>
      </c>
    </row>
    <row r="51" spans="1:8" x14ac:dyDescent="0.2">
      <c r="A51" s="78">
        <v>43965</v>
      </c>
      <c r="B51" s="76" t="s">
        <v>1533</v>
      </c>
      <c r="C51" s="76" t="s">
        <v>649</v>
      </c>
      <c r="D51" s="76" t="s">
        <v>1519</v>
      </c>
      <c r="E51" s="76"/>
      <c r="F51" s="76">
        <v>139</v>
      </c>
      <c r="G51" s="76">
        <v>10</v>
      </c>
      <c r="H51" s="76">
        <f t="shared" si="0"/>
        <v>-139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activeCell="K23" sqref="K23"/>
    </sheetView>
  </sheetViews>
  <sheetFormatPr defaultRowHeight="14.25" x14ac:dyDescent="0.2"/>
  <cols>
    <col min="2" max="2" width="10.25" bestFit="1" customWidth="1"/>
    <col min="3" max="3" width="9.375" bestFit="1" customWidth="1"/>
    <col min="10" max="10" width="9.375" bestFit="1" customWidth="1"/>
  </cols>
  <sheetData>
    <row r="1" spans="1:12" x14ac:dyDescent="0.2">
      <c r="A1" t="s">
        <v>378</v>
      </c>
      <c r="H1" t="s">
        <v>379</v>
      </c>
    </row>
    <row r="2" spans="1:12" x14ac:dyDescent="0.2">
      <c r="A2" s="6" t="s">
        <v>380</v>
      </c>
      <c r="B2" s="6" t="s">
        <v>645</v>
      </c>
      <c r="C2" s="8" t="s">
        <v>381</v>
      </c>
      <c r="D2" s="6" t="s">
        <v>382</v>
      </c>
      <c r="E2" s="19" t="s">
        <v>383</v>
      </c>
      <c r="H2" s="6" t="s">
        <v>384</v>
      </c>
      <c r="I2" s="6" t="s">
        <v>648</v>
      </c>
      <c r="J2" s="8" t="s">
        <v>385</v>
      </c>
      <c r="K2" s="6" t="s">
        <v>386</v>
      </c>
      <c r="L2" s="19" t="s">
        <v>387</v>
      </c>
    </row>
    <row r="3" spans="1:12" x14ac:dyDescent="0.2">
      <c r="A3" t="s">
        <v>388</v>
      </c>
      <c r="B3" t="s">
        <v>646</v>
      </c>
      <c r="C3" s="10">
        <v>42356</v>
      </c>
      <c r="D3" t="s">
        <v>389</v>
      </c>
      <c r="E3" s="20">
        <v>100</v>
      </c>
      <c r="H3" t="s">
        <v>390</v>
      </c>
      <c r="I3" t="s">
        <v>649</v>
      </c>
      <c r="J3" s="10">
        <v>42356</v>
      </c>
      <c r="K3" t="s">
        <v>391</v>
      </c>
      <c r="L3" s="20">
        <v>100</v>
      </c>
    </row>
    <row r="4" spans="1:12" x14ac:dyDescent="0.2">
      <c r="A4" t="s">
        <v>388</v>
      </c>
      <c r="B4" t="s">
        <v>646</v>
      </c>
      <c r="C4" s="10">
        <v>42356</v>
      </c>
      <c r="D4" t="s">
        <v>6</v>
      </c>
      <c r="E4" s="20">
        <v>20</v>
      </c>
      <c r="H4" t="s">
        <v>392</v>
      </c>
      <c r="I4" t="s">
        <v>650</v>
      </c>
      <c r="J4" s="10">
        <v>42357</v>
      </c>
      <c r="K4" t="s">
        <v>389</v>
      </c>
      <c r="L4" s="20">
        <v>20</v>
      </c>
    </row>
    <row r="5" spans="1:12" x14ac:dyDescent="0.2">
      <c r="A5" t="s">
        <v>388</v>
      </c>
      <c r="B5" t="s">
        <v>647</v>
      </c>
      <c r="C5" s="10">
        <v>42356</v>
      </c>
      <c r="D5" t="s">
        <v>391</v>
      </c>
      <c r="E5" s="20">
        <v>60</v>
      </c>
      <c r="H5" t="s">
        <v>392</v>
      </c>
      <c r="I5" t="s">
        <v>649</v>
      </c>
      <c r="J5" s="10">
        <v>42357</v>
      </c>
      <c r="K5" t="s">
        <v>389</v>
      </c>
      <c r="L5" s="20">
        <v>60</v>
      </c>
    </row>
    <row r="6" spans="1:12" x14ac:dyDescent="0.2">
      <c r="A6" t="s">
        <v>393</v>
      </c>
      <c r="B6" t="s">
        <v>646</v>
      </c>
      <c r="C6" s="10">
        <v>42359</v>
      </c>
      <c r="D6" t="s">
        <v>391</v>
      </c>
      <c r="E6" s="20">
        <v>80</v>
      </c>
      <c r="H6" t="s">
        <v>392</v>
      </c>
      <c r="I6" t="s">
        <v>649</v>
      </c>
      <c r="J6" s="10">
        <v>42357</v>
      </c>
      <c r="K6" t="s">
        <v>394</v>
      </c>
      <c r="L6" s="20">
        <v>80</v>
      </c>
    </row>
    <row r="7" spans="1:12" x14ac:dyDescent="0.2">
      <c r="A7" t="s">
        <v>395</v>
      </c>
      <c r="B7" t="s">
        <v>651</v>
      </c>
      <c r="C7" s="10">
        <v>42360</v>
      </c>
      <c r="D7" t="s">
        <v>389</v>
      </c>
      <c r="E7" s="20">
        <v>200</v>
      </c>
      <c r="H7" t="s">
        <v>396</v>
      </c>
      <c r="I7" t="s">
        <v>649</v>
      </c>
      <c r="J7" s="10">
        <v>42361</v>
      </c>
      <c r="K7" t="s">
        <v>391</v>
      </c>
      <c r="L7" s="20">
        <v>20</v>
      </c>
    </row>
    <row r="8" spans="1:12" x14ac:dyDescent="0.2">
      <c r="A8" t="s">
        <v>395</v>
      </c>
      <c r="B8" t="s">
        <v>646</v>
      </c>
      <c r="C8" s="10">
        <v>42360</v>
      </c>
      <c r="D8" t="s">
        <v>394</v>
      </c>
      <c r="E8" s="20">
        <v>300</v>
      </c>
      <c r="H8" t="s">
        <v>396</v>
      </c>
      <c r="I8" t="s">
        <v>651</v>
      </c>
      <c r="J8" s="10">
        <v>42362</v>
      </c>
      <c r="K8" t="s">
        <v>6</v>
      </c>
      <c r="L8" s="20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1"/>
  <sheetViews>
    <sheetView tabSelected="1" zoomScale="112" zoomScaleNormal="112" workbookViewId="0">
      <selection activeCell="J31" sqref="J31"/>
    </sheetView>
  </sheetViews>
  <sheetFormatPr defaultRowHeight="14.25" x14ac:dyDescent="0.2"/>
  <cols>
    <col min="1" max="1" width="4.125" bestFit="1" customWidth="1"/>
    <col min="2" max="2" width="11.625" bestFit="1" customWidth="1"/>
    <col min="3" max="3" width="12.25" bestFit="1" customWidth="1"/>
    <col min="4" max="4" width="8.625" bestFit="1" customWidth="1"/>
    <col min="5" max="5" width="9.75" bestFit="1" customWidth="1"/>
    <col min="6" max="6" width="30" bestFit="1" customWidth="1"/>
    <col min="7" max="7" width="10.75" style="10" bestFit="1" customWidth="1"/>
    <col min="8" max="8" width="9.375" style="5" bestFit="1" customWidth="1"/>
    <col min="9" max="9" width="10.75" style="10" bestFit="1" customWidth="1"/>
    <col min="10" max="10" width="10.375" bestFit="1" customWidth="1"/>
    <col min="11" max="14" width="10" style="10" bestFit="1" customWidth="1"/>
  </cols>
  <sheetData>
    <row r="1" spans="1:14" x14ac:dyDescent="0.2">
      <c r="A1" s="6" t="s">
        <v>1249</v>
      </c>
      <c r="B1" s="6" t="s">
        <v>1250</v>
      </c>
      <c r="C1" s="6" t="s">
        <v>1251</v>
      </c>
      <c r="D1" s="6" t="s">
        <v>1252</v>
      </c>
      <c r="E1" s="6" t="s">
        <v>1253</v>
      </c>
      <c r="F1" s="6" t="s">
        <v>1254</v>
      </c>
      <c r="G1" s="8" t="s">
        <v>1255</v>
      </c>
      <c r="H1" s="7" t="s">
        <v>1256</v>
      </c>
      <c r="I1" s="8" t="s">
        <v>1257</v>
      </c>
      <c r="J1" s="6" t="s">
        <v>1258</v>
      </c>
      <c r="K1" s="8" t="s">
        <v>400</v>
      </c>
      <c r="L1" s="8" t="s">
        <v>401</v>
      </c>
      <c r="M1" s="8" t="s">
        <v>402</v>
      </c>
      <c r="N1" s="8" t="s">
        <v>403</v>
      </c>
    </row>
    <row r="2" spans="1:14" x14ac:dyDescent="0.2">
      <c r="A2">
        <v>50</v>
      </c>
      <c r="B2" t="s">
        <v>701</v>
      </c>
      <c r="C2" t="s">
        <v>1338</v>
      </c>
      <c r="D2" t="s">
        <v>1260</v>
      </c>
      <c r="E2" t="s">
        <v>1356</v>
      </c>
      <c r="F2" t="s">
        <v>1269</v>
      </c>
      <c r="G2" s="10">
        <v>41739</v>
      </c>
      <c r="H2" s="5">
        <v>21151</v>
      </c>
      <c r="I2" s="10">
        <v>22736</v>
      </c>
      <c r="J2" t="s">
        <v>1285</v>
      </c>
    </row>
    <row r="3" spans="1:14" x14ac:dyDescent="0.2">
      <c r="A3">
        <v>55</v>
      </c>
      <c r="B3" t="s">
        <v>706</v>
      </c>
      <c r="C3" t="s">
        <v>1338</v>
      </c>
      <c r="D3" t="s">
        <v>1265</v>
      </c>
      <c r="E3" t="s">
        <v>1364</v>
      </c>
      <c r="F3" t="s">
        <v>1269</v>
      </c>
      <c r="G3" s="10">
        <v>41794</v>
      </c>
      <c r="H3" s="5">
        <v>17526</v>
      </c>
      <c r="I3" s="10">
        <v>20800</v>
      </c>
      <c r="J3" t="s">
        <v>1360</v>
      </c>
    </row>
    <row r="4" spans="1:14" x14ac:dyDescent="0.2">
      <c r="A4">
        <v>39</v>
      </c>
      <c r="B4" t="s">
        <v>690</v>
      </c>
      <c r="C4" t="s">
        <v>1338</v>
      </c>
      <c r="D4" t="s">
        <v>1265</v>
      </c>
      <c r="E4" t="s">
        <v>1339</v>
      </c>
      <c r="F4" t="s">
        <v>1287</v>
      </c>
      <c r="G4" s="10">
        <v>41543</v>
      </c>
      <c r="H4" s="5">
        <v>16144</v>
      </c>
      <c r="I4" s="10">
        <v>21200</v>
      </c>
      <c r="J4" t="s">
        <v>1263</v>
      </c>
    </row>
    <row r="5" spans="1:14" x14ac:dyDescent="0.2">
      <c r="A5">
        <v>134</v>
      </c>
      <c r="B5" t="s">
        <v>785</v>
      </c>
      <c r="C5" t="s">
        <v>1338</v>
      </c>
      <c r="D5" t="s">
        <v>1260</v>
      </c>
      <c r="E5" t="s">
        <v>1458</v>
      </c>
      <c r="F5" t="s">
        <v>1287</v>
      </c>
      <c r="G5" s="10">
        <v>42285</v>
      </c>
      <c r="H5" s="5">
        <v>18328</v>
      </c>
      <c r="I5" s="10">
        <v>24175</v>
      </c>
      <c r="J5" t="s">
        <v>1275</v>
      </c>
    </row>
    <row r="6" spans="1:14" x14ac:dyDescent="0.2">
      <c r="A6">
        <v>117</v>
      </c>
      <c r="B6" t="s">
        <v>768</v>
      </c>
      <c r="C6" t="s">
        <v>1338</v>
      </c>
      <c r="D6" t="s">
        <v>1276</v>
      </c>
      <c r="E6" t="s">
        <v>1439</v>
      </c>
      <c r="F6" t="s">
        <v>1287</v>
      </c>
      <c r="G6" s="10">
        <v>42278</v>
      </c>
      <c r="H6" s="5">
        <v>19312</v>
      </c>
      <c r="I6" s="10">
        <v>27802</v>
      </c>
      <c r="J6" t="s">
        <v>1285</v>
      </c>
    </row>
    <row r="7" spans="1:14" x14ac:dyDescent="0.2">
      <c r="A7">
        <v>119</v>
      </c>
      <c r="B7" t="s">
        <v>770</v>
      </c>
      <c r="C7" t="s">
        <v>1338</v>
      </c>
      <c r="D7" t="s">
        <v>1276</v>
      </c>
      <c r="E7" t="s">
        <v>1441</v>
      </c>
      <c r="F7" t="s">
        <v>1287</v>
      </c>
      <c r="G7" s="10">
        <v>42279</v>
      </c>
      <c r="H7" s="5">
        <v>27282</v>
      </c>
      <c r="I7" s="10">
        <v>28170</v>
      </c>
      <c r="J7" t="s">
        <v>1318</v>
      </c>
    </row>
    <row r="8" spans="1:14" x14ac:dyDescent="0.2">
      <c r="A8">
        <v>80</v>
      </c>
      <c r="B8" t="s">
        <v>731</v>
      </c>
      <c r="C8" t="s">
        <v>1338</v>
      </c>
      <c r="D8" t="s">
        <v>1265</v>
      </c>
      <c r="E8" t="s">
        <v>1396</v>
      </c>
      <c r="F8" t="s">
        <v>1327</v>
      </c>
      <c r="G8" s="10">
        <v>42048</v>
      </c>
      <c r="H8" s="5">
        <v>14187</v>
      </c>
      <c r="I8" s="10">
        <v>22236</v>
      </c>
      <c r="J8" t="s">
        <v>1263</v>
      </c>
    </row>
    <row r="9" spans="1:14" x14ac:dyDescent="0.2">
      <c r="A9">
        <v>128</v>
      </c>
      <c r="B9" t="s">
        <v>779</v>
      </c>
      <c r="C9" t="s">
        <v>1338</v>
      </c>
      <c r="D9" t="s">
        <v>1265</v>
      </c>
      <c r="E9" t="s">
        <v>1451</v>
      </c>
      <c r="F9" t="s">
        <v>1327</v>
      </c>
      <c r="G9" s="10">
        <v>42282</v>
      </c>
      <c r="H9" s="5">
        <v>23176</v>
      </c>
      <c r="I9" s="10">
        <v>27773</v>
      </c>
      <c r="J9" t="s">
        <v>1263</v>
      </c>
    </row>
    <row r="10" spans="1:14" x14ac:dyDescent="0.2">
      <c r="A10">
        <v>98</v>
      </c>
      <c r="B10" t="s">
        <v>749</v>
      </c>
      <c r="C10" t="s">
        <v>1338</v>
      </c>
      <c r="D10" t="s">
        <v>1265</v>
      </c>
      <c r="E10" t="s">
        <v>1419</v>
      </c>
      <c r="F10" t="s">
        <v>1327</v>
      </c>
      <c r="G10" s="10">
        <v>42173</v>
      </c>
      <c r="H10" s="5">
        <v>22411</v>
      </c>
      <c r="I10" s="10">
        <v>22259</v>
      </c>
      <c r="J10" t="s">
        <v>1280</v>
      </c>
    </row>
    <row r="11" spans="1:14" x14ac:dyDescent="0.2">
      <c r="A11">
        <v>115</v>
      </c>
      <c r="B11" t="s">
        <v>766</v>
      </c>
      <c r="C11" t="s">
        <v>1338</v>
      </c>
      <c r="D11" t="s">
        <v>1276</v>
      </c>
      <c r="E11" t="s">
        <v>1437</v>
      </c>
      <c r="F11" t="s">
        <v>1299</v>
      </c>
      <c r="G11" s="10">
        <v>42278</v>
      </c>
      <c r="H11" s="5">
        <v>27313</v>
      </c>
      <c r="I11" s="10">
        <v>28766</v>
      </c>
      <c r="J11" t="s">
        <v>1360</v>
      </c>
    </row>
    <row r="12" spans="1:14" x14ac:dyDescent="0.2">
      <c r="A12">
        <v>138</v>
      </c>
      <c r="B12" t="s">
        <v>789</v>
      </c>
      <c r="C12" t="s">
        <v>1338</v>
      </c>
      <c r="D12" t="s">
        <v>1462</v>
      </c>
      <c r="E12" t="s">
        <v>1463</v>
      </c>
      <c r="F12" t="s">
        <v>1368</v>
      </c>
      <c r="G12" s="10">
        <v>42337</v>
      </c>
      <c r="H12" s="5">
        <v>14591</v>
      </c>
      <c r="I12" s="10">
        <v>29373</v>
      </c>
      <c r="J12" t="s">
        <v>1263</v>
      </c>
    </row>
    <row r="13" spans="1:14" x14ac:dyDescent="0.2">
      <c r="A13">
        <v>65</v>
      </c>
      <c r="B13" t="s">
        <v>716</v>
      </c>
      <c r="C13" t="s">
        <v>1338</v>
      </c>
      <c r="D13" t="s">
        <v>1260</v>
      </c>
      <c r="E13" t="s">
        <v>1378</v>
      </c>
      <c r="F13" t="s">
        <v>1368</v>
      </c>
      <c r="G13" s="10">
        <v>42012</v>
      </c>
      <c r="H13" s="5">
        <v>14332</v>
      </c>
      <c r="I13" s="10">
        <v>24338</v>
      </c>
      <c r="J13" t="s">
        <v>1285</v>
      </c>
    </row>
    <row r="14" spans="1:14" x14ac:dyDescent="0.2">
      <c r="A14">
        <v>145</v>
      </c>
      <c r="B14" t="s">
        <v>796</v>
      </c>
      <c r="C14" t="s">
        <v>1338</v>
      </c>
      <c r="D14" t="s">
        <v>1265</v>
      </c>
      <c r="E14" t="s">
        <v>1471</v>
      </c>
      <c r="F14" t="s">
        <v>1368</v>
      </c>
      <c r="G14" s="10">
        <v>42339</v>
      </c>
      <c r="H14" s="5">
        <v>18496</v>
      </c>
      <c r="I14" s="10">
        <v>29219</v>
      </c>
      <c r="J14" t="s">
        <v>1285</v>
      </c>
    </row>
    <row r="15" spans="1:14" x14ac:dyDescent="0.2">
      <c r="A15">
        <v>58</v>
      </c>
      <c r="B15" t="s">
        <v>709</v>
      </c>
      <c r="C15" t="s">
        <v>1338</v>
      </c>
      <c r="D15" t="s">
        <v>1260</v>
      </c>
      <c r="E15" t="s">
        <v>1367</v>
      </c>
      <c r="F15" t="s">
        <v>1368</v>
      </c>
      <c r="G15" s="10">
        <v>41928</v>
      </c>
      <c r="H15" s="5">
        <v>19131</v>
      </c>
      <c r="I15" s="10">
        <v>24152</v>
      </c>
      <c r="J15" t="s">
        <v>1369</v>
      </c>
    </row>
    <row r="16" spans="1:14" x14ac:dyDescent="0.2">
      <c r="A16">
        <v>4</v>
      </c>
      <c r="B16" t="s">
        <v>655</v>
      </c>
      <c r="C16" t="s">
        <v>1270</v>
      </c>
      <c r="D16" t="s">
        <v>1265</v>
      </c>
      <c r="E16" t="s">
        <v>1271</v>
      </c>
      <c r="F16" t="s">
        <v>1269</v>
      </c>
      <c r="G16" s="10">
        <v>40618</v>
      </c>
      <c r="H16" s="5">
        <v>12607</v>
      </c>
      <c r="I16" s="10">
        <v>20448</v>
      </c>
      <c r="J16" t="s">
        <v>1263</v>
      </c>
      <c r="K16" s="10">
        <v>42517</v>
      </c>
      <c r="M16" s="10">
        <v>42517</v>
      </c>
      <c r="N16" s="10">
        <v>42517</v>
      </c>
    </row>
    <row r="17" spans="1:10" x14ac:dyDescent="0.2">
      <c r="A17">
        <v>8</v>
      </c>
      <c r="B17" t="s">
        <v>659</v>
      </c>
      <c r="C17" t="s">
        <v>1270</v>
      </c>
      <c r="D17" t="s">
        <v>1260</v>
      </c>
      <c r="E17" t="s">
        <v>1281</v>
      </c>
      <c r="F17" t="s">
        <v>1269</v>
      </c>
      <c r="G17" s="10">
        <v>40780</v>
      </c>
      <c r="H17" s="5">
        <v>17047</v>
      </c>
      <c r="I17" s="10">
        <v>26905</v>
      </c>
      <c r="J17" t="s">
        <v>1263</v>
      </c>
    </row>
    <row r="18" spans="1:10" x14ac:dyDescent="0.2">
      <c r="A18">
        <v>158</v>
      </c>
      <c r="B18" t="s">
        <v>1485</v>
      </c>
      <c r="C18" t="s">
        <v>1270</v>
      </c>
      <c r="D18" t="s">
        <v>1276</v>
      </c>
      <c r="E18" t="s">
        <v>1486</v>
      </c>
      <c r="F18" t="s">
        <v>1269</v>
      </c>
      <c r="G18" s="10">
        <v>42395</v>
      </c>
      <c r="H18" s="5">
        <v>24193</v>
      </c>
      <c r="I18" s="10">
        <v>30112</v>
      </c>
      <c r="J18" t="s">
        <v>1263</v>
      </c>
    </row>
    <row r="19" spans="1:10" x14ac:dyDescent="0.2">
      <c r="A19">
        <v>82</v>
      </c>
      <c r="B19" t="s">
        <v>733</v>
      </c>
      <c r="C19" t="s">
        <v>1270</v>
      </c>
      <c r="D19" t="s">
        <v>1260</v>
      </c>
      <c r="E19" t="s">
        <v>1399</v>
      </c>
      <c r="F19" t="s">
        <v>1400</v>
      </c>
      <c r="G19" s="10">
        <v>42047</v>
      </c>
      <c r="H19" s="5">
        <v>17452</v>
      </c>
      <c r="I19" s="10">
        <v>25412</v>
      </c>
      <c r="J19" t="s">
        <v>1360</v>
      </c>
    </row>
    <row r="20" spans="1:10" x14ac:dyDescent="0.2">
      <c r="A20">
        <v>36</v>
      </c>
      <c r="B20" t="s">
        <v>687</v>
      </c>
      <c r="C20" t="s">
        <v>1270</v>
      </c>
      <c r="D20" t="s">
        <v>1260</v>
      </c>
      <c r="E20" t="s">
        <v>1334</v>
      </c>
      <c r="F20" t="s">
        <v>1330</v>
      </c>
      <c r="G20" s="10">
        <v>41542</v>
      </c>
      <c r="H20" s="5">
        <v>16061</v>
      </c>
      <c r="I20" s="10">
        <v>26894</v>
      </c>
      <c r="J20" t="s">
        <v>1285</v>
      </c>
    </row>
    <row r="21" spans="1:10" x14ac:dyDescent="0.2">
      <c r="A21">
        <v>33</v>
      </c>
      <c r="B21" t="s">
        <v>684</v>
      </c>
      <c r="C21" t="s">
        <v>1270</v>
      </c>
      <c r="D21" t="s">
        <v>1260</v>
      </c>
      <c r="E21" t="s">
        <v>1329</v>
      </c>
      <c r="F21" t="s">
        <v>1330</v>
      </c>
      <c r="G21" s="10">
        <v>41444</v>
      </c>
      <c r="H21" s="5">
        <v>25250</v>
      </c>
      <c r="I21" s="10">
        <v>27302</v>
      </c>
      <c r="J21" t="s">
        <v>1285</v>
      </c>
    </row>
    <row r="22" spans="1:10" x14ac:dyDescent="0.2">
      <c r="A22">
        <v>109</v>
      </c>
      <c r="B22" t="s">
        <v>760</v>
      </c>
      <c r="C22" t="s">
        <v>1270</v>
      </c>
      <c r="D22" t="s">
        <v>1260</v>
      </c>
      <c r="E22" t="s">
        <v>1430</v>
      </c>
      <c r="F22" t="s">
        <v>1309</v>
      </c>
      <c r="G22" s="10">
        <v>42249</v>
      </c>
      <c r="H22" s="5">
        <v>13746</v>
      </c>
      <c r="I22" s="10">
        <v>23386</v>
      </c>
      <c r="J22" t="s">
        <v>1263</v>
      </c>
    </row>
    <row r="23" spans="1:10" x14ac:dyDescent="0.2">
      <c r="A23">
        <v>41</v>
      </c>
      <c r="B23" t="s">
        <v>692</v>
      </c>
      <c r="C23" t="s">
        <v>1270</v>
      </c>
      <c r="D23" t="s">
        <v>1265</v>
      </c>
      <c r="E23" t="s">
        <v>1343</v>
      </c>
      <c r="F23" t="s">
        <v>1309</v>
      </c>
      <c r="G23" s="10">
        <v>41632</v>
      </c>
      <c r="H23" s="5">
        <v>16105</v>
      </c>
      <c r="I23" s="10">
        <v>23779</v>
      </c>
      <c r="J23" t="s">
        <v>1263</v>
      </c>
    </row>
    <row r="24" spans="1:10" x14ac:dyDescent="0.2">
      <c r="A24">
        <v>21</v>
      </c>
      <c r="B24" t="s">
        <v>672</v>
      </c>
      <c r="C24" t="s">
        <v>1270</v>
      </c>
      <c r="D24" t="s">
        <v>1276</v>
      </c>
      <c r="E24" t="s">
        <v>1308</v>
      </c>
      <c r="F24" t="s">
        <v>1309</v>
      </c>
      <c r="G24" s="10">
        <v>41170</v>
      </c>
      <c r="H24" s="5">
        <v>16404</v>
      </c>
      <c r="I24" s="10">
        <v>27423</v>
      </c>
      <c r="J24" t="s">
        <v>1285</v>
      </c>
    </row>
    <row r="25" spans="1:10" x14ac:dyDescent="0.2">
      <c r="A25">
        <v>46</v>
      </c>
      <c r="B25" t="s">
        <v>697</v>
      </c>
      <c r="C25" t="s">
        <v>1270</v>
      </c>
      <c r="D25" t="s">
        <v>1276</v>
      </c>
      <c r="E25" t="s">
        <v>1351</v>
      </c>
      <c r="F25" t="s">
        <v>1309</v>
      </c>
      <c r="G25" s="10">
        <v>41701</v>
      </c>
      <c r="I25" s="10">
        <v>61593</v>
      </c>
      <c r="J25" t="s">
        <v>1285</v>
      </c>
    </row>
    <row r="26" spans="1:10" x14ac:dyDescent="0.2">
      <c r="A26">
        <v>131</v>
      </c>
      <c r="B26" t="s">
        <v>782</v>
      </c>
      <c r="C26" t="s">
        <v>1296</v>
      </c>
      <c r="D26" t="s">
        <v>1260</v>
      </c>
      <c r="E26" t="s">
        <v>1454</v>
      </c>
      <c r="F26" t="s">
        <v>1455</v>
      </c>
      <c r="G26" s="10">
        <v>42284</v>
      </c>
      <c r="H26" s="5">
        <v>24547</v>
      </c>
      <c r="I26" s="10">
        <v>24237</v>
      </c>
      <c r="J26" t="s">
        <v>1285</v>
      </c>
    </row>
    <row r="27" spans="1:10" x14ac:dyDescent="0.2">
      <c r="A27">
        <v>19</v>
      </c>
      <c r="B27" t="s">
        <v>670</v>
      </c>
      <c r="C27" t="s">
        <v>1296</v>
      </c>
      <c r="D27" t="s">
        <v>1265</v>
      </c>
      <c r="E27" t="s">
        <v>1304</v>
      </c>
      <c r="F27" t="s">
        <v>1303</v>
      </c>
      <c r="G27" s="10">
        <v>41129</v>
      </c>
      <c r="H27" s="5">
        <v>19890</v>
      </c>
      <c r="I27" s="10">
        <v>27901</v>
      </c>
      <c r="J27" t="s">
        <v>1305</v>
      </c>
    </row>
    <row r="28" spans="1:10" x14ac:dyDescent="0.2">
      <c r="A28">
        <v>48</v>
      </c>
      <c r="B28" t="s">
        <v>699</v>
      </c>
      <c r="C28" t="s">
        <v>1296</v>
      </c>
      <c r="D28" t="s">
        <v>1260</v>
      </c>
      <c r="E28" t="s">
        <v>1353</v>
      </c>
      <c r="F28" t="s">
        <v>1303</v>
      </c>
      <c r="G28" s="10">
        <v>41714</v>
      </c>
      <c r="H28" s="5">
        <v>14222</v>
      </c>
      <c r="I28" s="10">
        <v>23286</v>
      </c>
      <c r="J28" t="s">
        <v>1263</v>
      </c>
    </row>
    <row r="29" spans="1:10" x14ac:dyDescent="0.2">
      <c r="A29">
        <v>90</v>
      </c>
      <c r="B29" t="s">
        <v>741</v>
      </c>
      <c r="C29" t="s">
        <v>1296</v>
      </c>
      <c r="D29" t="s">
        <v>1265</v>
      </c>
      <c r="E29" t="s">
        <v>1410</v>
      </c>
      <c r="F29" t="s">
        <v>1303</v>
      </c>
      <c r="G29" s="10">
        <v>42067</v>
      </c>
      <c r="H29" s="5">
        <v>15587</v>
      </c>
      <c r="I29" s="10">
        <v>23674</v>
      </c>
      <c r="J29" t="s">
        <v>1263</v>
      </c>
    </row>
    <row r="30" spans="1:10" x14ac:dyDescent="0.2">
      <c r="A30">
        <v>77</v>
      </c>
      <c r="B30" t="s">
        <v>728</v>
      </c>
      <c r="C30" t="s">
        <v>1296</v>
      </c>
      <c r="D30" t="s">
        <v>1265</v>
      </c>
      <c r="E30" t="s">
        <v>1393</v>
      </c>
      <c r="F30" t="s">
        <v>1303</v>
      </c>
      <c r="G30" s="10">
        <v>42038</v>
      </c>
      <c r="H30" s="5">
        <v>22776</v>
      </c>
      <c r="I30" s="10">
        <v>23303</v>
      </c>
      <c r="J30" t="s">
        <v>1263</v>
      </c>
    </row>
    <row r="31" spans="1:10" x14ac:dyDescent="0.2">
      <c r="A31">
        <v>120</v>
      </c>
      <c r="B31" t="s">
        <v>771</v>
      </c>
      <c r="C31" t="s">
        <v>1296</v>
      </c>
      <c r="D31" t="s">
        <v>1265</v>
      </c>
      <c r="E31" t="s">
        <v>1442</v>
      </c>
      <c r="F31" t="s">
        <v>1303</v>
      </c>
      <c r="G31" s="10">
        <v>42280</v>
      </c>
      <c r="H31" s="5">
        <v>24927</v>
      </c>
      <c r="I31" s="10">
        <v>20222</v>
      </c>
      <c r="J31" t="s">
        <v>1263</v>
      </c>
    </row>
    <row r="32" spans="1:10" x14ac:dyDescent="0.2">
      <c r="A32">
        <v>141</v>
      </c>
      <c r="B32" t="s">
        <v>792</v>
      </c>
      <c r="C32" t="s">
        <v>1296</v>
      </c>
      <c r="D32" t="s">
        <v>1276</v>
      </c>
      <c r="E32" t="s">
        <v>1467</v>
      </c>
      <c r="F32" t="s">
        <v>1303</v>
      </c>
      <c r="G32" s="10">
        <v>42339</v>
      </c>
      <c r="H32" s="5">
        <v>28048</v>
      </c>
      <c r="I32" s="10">
        <v>23570</v>
      </c>
      <c r="J32" t="s">
        <v>1263</v>
      </c>
    </row>
    <row r="33" spans="1:10" x14ac:dyDescent="0.2">
      <c r="A33">
        <v>116</v>
      </c>
      <c r="B33" t="s">
        <v>767</v>
      </c>
      <c r="C33" t="s">
        <v>1296</v>
      </c>
      <c r="D33" t="s">
        <v>1276</v>
      </c>
      <c r="E33" t="s">
        <v>1438</v>
      </c>
      <c r="F33" t="s">
        <v>1303</v>
      </c>
      <c r="G33" s="10">
        <v>42278</v>
      </c>
      <c r="H33" s="5">
        <v>18114</v>
      </c>
      <c r="I33" s="10">
        <v>21831</v>
      </c>
      <c r="J33" t="s">
        <v>1285</v>
      </c>
    </row>
    <row r="34" spans="1:10" x14ac:dyDescent="0.2">
      <c r="A34">
        <v>56</v>
      </c>
      <c r="B34" t="s">
        <v>707</v>
      </c>
      <c r="C34" t="s">
        <v>1296</v>
      </c>
      <c r="D34" t="s">
        <v>1260</v>
      </c>
      <c r="E34" t="s">
        <v>1365</v>
      </c>
      <c r="F34" t="s">
        <v>1303</v>
      </c>
      <c r="G34" s="10">
        <v>41928</v>
      </c>
      <c r="H34" s="5">
        <v>19686</v>
      </c>
      <c r="I34" s="10">
        <v>22431</v>
      </c>
      <c r="J34" t="s">
        <v>1285</v>
      </c>
    </row>
    <row r="35" spans="1:10" x14ac:dyDescent="0.2">
      <c r="A35">
        <v>99</v>
      </c>
      <c r="B35" t="s">
        <v>750</v>
      </c>
      <c r="C35" t="s">
        <v>1296</v>
      </c>
      <c r="D35" t="s">
        <v>1265</v>
      </c>
      <c r="E35" t="s">
        <v>1420</v>
      </c>
      <c r="F35" t="s">
        <v>1303</v>
      </c>
      <c r="G35" s="10">
        <v>42173</v>
      </c>
      <c r="H35" s="5">
        <v>21824</v>
      </c>
      <c r="I35" s="10">
        <v>25269</v>
      </c>
      <c r="J35" t="s">
        <v>1285</v>
      </c>
    </row>
    <row r="36" spans="1:10" x14ac:dyDescent="0.2">
      <c r="A36">
        <v>35</v>
      </c>
      <c r="B36" t="s">
        <v>686</v>
      </c>
      <c r="C36" t="s">
        <v>1296</v>
      </c>
      <c r="D36" t="s">
        <v>1260</v>
      </c>
      <c r="E36" t="s">
        <v>1333</v>
      </c>
      <c r="F36" t="s">
        <v>1303</v>
      </c>
      <c r="G36" s="10">
        <v>41539</v>
      </c>
      <c r="H36" s="5">
        <v>26069</v>
      </c>
      <c r="I36" s="10">
        <v>24138</v>
      </c>
      <c r="J36" t="s">
        <v>1285</v>
      </c>
    </row>
    <row r="37" spans="1:10" x14ac:dyDescent="0.2">
      <c r="A37">
        <v>45</v>
      </c>
      <c r="B37" t="s">
        <v>696</v>
      </c>
      <c r="C37" t="s">
        <v>1296</v>
      </c>
      <c r="D37" t="s">
        <v>1349</v>
      </c>
      <c r="E37" t="s">
        <v>1350</v>
      </c>
      <c r="F37" t="s">
        <v>1303</v>
      </c>
      <c r="G37" s="10">
        <v>41691</v>
      </c>
      <c r="H37" s="5">
        <v>28940</v>
      </c>
      <c r="I37" s="10">
        <v>25321</v>
      </c>
      <c r="J37" t="s">
        <v>1285</v>
      </c>
    </row>
    <row r="38" spans="1:10" x14ac:dyDescent="0.2">
      <c r="A38">
        <v>110</v>
      </c>
      <c r="B38" t="s">
        <v>761</v>
      </c>
      <c r="C38" t="s">
        <v>1296</v>
      </c>
      <c r="D38" t="s">
        <v>1276</v>
      </c>
      <c r="E38" t="s">
        <v>1431</v>
      </c>
      <c r="F38" t="s">
        <v>1303</v>
      </c>
      <c r="G38" s="10">
        <v>42230</v>
      </c>
      <c r="H38" s="5">
        <v>11593</v>
      </c>
      <c r="I38" s="10">
        <v>23130</v>
      </c>
      <c r="J38" t="s">
        <v>1280</v>
      </c>
    </row>
    <row r="39" spans="1:10" x14ac:dyDescent="0.2">
      <c r="A39">
        <v>83</v>
      </c>
      <c r="B39" t="s">
        <v>734</v>
      </c>
      <c r="C39" t="s">
        <v>1296</v>
      </c>
      <c r="D39" t="s">
        <v>1260</v>
      </c>
      <c r="E39" t="s">
        <v>1401</v>
      </c>
      <c r="F39" t="s">
        <v>1303</v>
      </c>
      <c r="G39" s="10">
        <v>42047</v>
      </c>
      <c r="H39" s="5">
        <v>28421</v>
      </c>
      <c r="I39" s="10">
        <v>24325</v>
      </c>
      <c r="J39" t="s">
        <v>1280</v>
      </c>
    </row>
    <row r="40" spans="1:10" x14ac:dyDescent="0.2">
      <c r="A40">
        <v>18</v>
      </c>
      <c r="B40" t="s">
        <v>669</v>
      </c>
      <c r="C40" t="s">
        <v>1296</v>
      </c>
      <c r="D40" t="s">
        <v>1265</v>
      </c>
      <c r="E40" t="s">
        <v>1302</v>
      </c>
      <c r="F40" t="s">
        <v>1303</v>
      </c>
      <c r="G40" s="10">
        <v>41129</v>
      </c>
      <c r="I40" s="10">
        <v>26639</v>
      </c>
      <c r="J40" t="s">
        <v>1280</v>
      </c>
    </row>
    <row r="41" spans="1:10" x14ac:dyDescent="0.2">
      <c r="A41">
        <v>154</v>
      </c>
      <c r="B41" t="s">
        <v>805</v>
      </c>
      <c r="C41" t="s">
        <v>1296</v>
      </c>
      <c r="D41" t="s">
        <v>1260</v>
      </c>
      <c r="E41" t="s">
        <v>1481</v>
      </c>
      <c r="F41" t="s">
        <v>1303</v>
      </c>
      <c r="G41" s="10">
        <v>42341</v>
      </c>
      <c r="H41" s="5">
        <v>10533</v>
      </c>
      <c r="I41" s="10">
        <v>32277</v>
      </c>
      <c r="J41" t="s">
        <v>1360</v>
      </c>
    </row>
    <row r="42" spans="1:10" x14ac:dyDescent="0.2">
      <c r="A42">
        <v>15</v>
      </c>
      <c r="B42" t="s">
        <v>666</v>
      </c>
      <c r="C42" t="s">
        <v>1296</v>
      </c>
      <c r="D42" t="s">
        <v>1276</v>
      </c>
      <c r="E42" t="s">
        <v>1297</v>
      </c>
      <c r="F42" t="s">
        <v>1269</v>
      </c>
      <c r="G42" s="10">
        <v>40972</v>
      </c>
      <c r="H42" s="5">
        <v>25193</v>
      </c>
      <c r="I42" s="10">
        <v>29700</v>
      </c>
      <c r="J42" t="s">
        <v>1285</v>
      </c>
    </row>
    <row r="43" spans="1:10" x14ac:dyDescent="0.2">
      <c r="A43">
        <v>97</v>
      </c>
      <c r="B43" t="s">
        <v>748</v>
      </c>
      <c r="C43" t="s">
        <v>1296</v>
      </c>
      <c r="D43" t="s">
        <v>1265</v>
      </c>
      <c r="E43" t="s">
        <v>1418</v>
      </c>
      <c r="F43" t="s">
        <v>1269</v>
      </c>
      <c r="G43" s="10">
        <v>42173</v>
      </c>
      <c r="H43" s="5">
        <v>28623</v>
      </c>
      <c r="I43" s="10">
        <v>29858</v>
      </c>
      <c r="J43" t="s">
        <v>1285</v>
      </c>
    </row>
    <row r="44" spans="1:10" x14ac:dyDescent="0.2">
      <c r="A44">
        <v>107</v>
      </c>
      <c r="B44" t="s">
        <v>758</v>
      </c>
      <c r="C44" t="s">
        <v>1296</v>
      </c>
      <c r="D44" t="s">
        <v>1265</v>
      </c>
      <c r="E44" t="s">
        <v>1428</v>
      </c>
      <c r="F44" t="s">
        <v>1269</v>
      </c>
      <c r="G44" s="10">
        <v>42249</v>
      </c>
      <c r="H44" s="5">
        <v>27050</v>
      </c>
      <c r="I44" s="10">
        <v>21347</v>
      </c>
      <c r="J44" t="s">
        <v>1360</v>
      </c>
    </row>
    <row r="45" spans="1:10" x14ac:dyDescent="0.2">
      <c r="A45">
        <v>121</v>
      </c>
      <c r="B45" t="s">
        <v>772</v>
      </c>
      <c r="C45" t="s">
        <v>1296</v>
      </c>
      <c r="D45" t="s">
        <v>1265</v>
      </c>
      <c r="E45" t="s">
        <v>1443</v>
      </c>
      <c r="F45" t="s">
        <v>1444</v>
      </c>
      <c r="G45" s="10">
        <v>42281</v>
      </c>
      <c r="H45" s="5">
        <v>25892</v>
      </c>
      <c r="I45" s="10">
        <v>23869</v>
      </c>
      <c r="J45" t="s">
        <v>1263</v>
      </c>
    </row>
    <row r="46" spans="1:10" x14ac:dyDescent="0.2">
      <c r="A46">
        <v>151</v>
      </c>
      <c r="B46" t="s">
        <v>802</v>
      </c>
      <c r="C46" t="s">
        <v>1296</v>
      </c>
      <c r="D46" t="s">
        <v>1276</v>
      </c>
      <c r="E46" t="s">
        <v>1477</v>
      </c>
      <c r="F46" t="s">
        <v>1290</v>
      </c>
      <c r="G46" s="10">
        <v>42341</v>
      </c>
      <c r="H46" s="5">
        <v>21845</v>
      </c>
      <c r="I46" s="10">
        <v>26903</v>
      </c>
      <c r="J46" t="s">
        <v>1285</v>
      </c>
    </row>
    <row r="47" spans="1:10" x14ac:dyDescent="0.2">
      <c r="A47">
        <v>89</v>
      </c>
      <c r="B47" t="s">
        <v>740</v>
      </c>
      <c r="C47" t="s">
        <v>1296</v>
      </c>
      <c r="D47" t="s">
        <v>1265</v>
      </c>
      <c r="E47" t="s">
        <v>1409</v>
      </c>
      <c r="F47" t="s">
        <v>1290</v>
      </c>
      <c r="G47" s="10">
        <v>42067</v>
      </c>
      <c r="H47" s="5">
        <v>13336</v>
      </c>
      <c r="I47" s="10">
        <v>23383</v>
      </c>
      <c r="J47" t="s">
        <v>1360</v>
      </c>
    </row>
    <row r="48" spans="1:10" x14ac:dyDescent="0.2">
      <c r="A48">
        <v>61</v>
      </c>
      <c r="B48" t="s">
        <v>712</v>
      </c>
      <c r="C48" t="s">
        <v>1296</v>
      </c>
      <c r="D48" t="s">
        <v>1260</v>
      </c>
      <c r="E48" t="s">
        <v>1373</v>
      </c>
      <c r="F48" t="s">
        <v>1290</v>
      </c>
      <c r="G48" s="10">
        <v>41928</v>
      </c>
      <c r="H48" s="5">
        <v>19253</v>
      </c>
      <c r="I48" s="10">
        <v>22562</v>
      </c>
      <c r="J48" t="s">
        <v>1360</v>
      </c>
    </row>
    <row r="49" spans="1:10" x14ac:dyDescent="0.2">
      <c r="A49">
        <v>92</v>
      </c>
      <c r="B49" t="s">
        <v>743</v>
      </c>
      <c r="C49" t="s">
        <v>1296</v>
      </c>
      <c r="D49" t="s">
        <v>1335</v>
      </c>
      <c r="E49" t="s">
        <v>1412</v>
      </c>
      <c r="F49" t="s">
        <v>1290</v>
      </c>
      <c r="G49" s="10">
        <v>42125</v>
      </c>
      <c r="H49" s="5">
        <v>22865</v>
      </c>
      <c r="I49" s="10">
        <v>24919</v>
      </c>
      <c r="J49" t="s">
        <v>1360</v>
      </c>
    </row>
    <row r="50" spans="1:10" x14ac:dyDescent="0.2">
      <c r="A50">
        <v>124</v>
      </c>
      <c r="B50" t="s">
        <v>775</v>
      </c>
      <c r="C50" t="s">
        <v>1296</v>
      </c>
      <c r="D50" t="s">
        <v>1260</v>
      </c>
      <c r="E50" t="s">
        <v>1447</v>
      </c>
      <c r="F50" t="s">
        <v>1295</v>
      </c>
      <c r="G50" s="10">
        <v>42282</v>
      </c>
      <c r="H50" s="5">
        <v>11215</v>
      </c>
      <c r="I50" s="10">
        <v>24268</v>
      </c>
      <c r="J50" t="s">
        <v>1263</v>
      </c>
    </row>
    <row r="51" spans="1:10" x14ac:dyDescent="0.2">
      <c r="A51">
        <v>87</v>
      </c>
      <c r="B51" t="s">
        <v>738</v>
      </c>
      <c r="C51" t="s">
        <v>1296</v>
      </c>
      <c r="D51" t="s">
        <v>1347</v>
      </c>
      <c r="E51" t="s">
        <v>1406</v>
      </c>
      <c r="F51" t="s">
        <v>1295</v>
      </c>
      <c r="G51" s="10">
        <v>42041</v>
      </c>
      <c r="I51" s="10">
        <v>28704</v>
      </c>
      <c r="J51" t="s">
        <v>1263</v>
      </c>
    </row>
    <row r="52" spans="1:10" x14ac:dyDescent="0.2">
      <c r="A52">
        <v>30</v>
      </c>
      <c r="B52" t="s">
        <v>681</v>
      </c>
      <c r="C52" t="s">
        <v>1296</v>
      </c>
      <c r="D52" t="s">
        <v>1260</v>
      </c>
      <c r="E52" t="s">
        <v>1325</v>
      </c>
      <c r="F52" t="s">
        <v>1295</v>
      </c>
      <c r="G52" s="10">
        <v>41407</v>
      </c>
      <c r="H52" s="5">
        <v>23144</v>
      </c>
      <c r="I52" s="10">
        <v>22836</v>
      </c>
      <c r="J52" t="s">
        <v>1275</v>
      </c>
    </row>
    <row r="53" spans="1:10" x14ac:dyDescent="0.2">
      <c r="A53">
        <v>144</v>
      </c>
      <c r="B53" t="s">
        <v>795</v>
      </c>
      <c r="C53" t="s">
        <v>1296</v>
      </c>
      <c r="D53" t="s">
        <v>1265</v>
      </c>
      <c r="E53" t="s">
        <v>1470</v>
      </c>
      <c r="F53" t="s">
        <v>1359</v>
      </c>
      <c r="G53" s="10">
        <v>42339</v>
      </c>
      <c r="H53" s="5">
        <v>15631</v>
      </c>
      <c r="I53" s="10">
        <v>31120</v>
      </c>
      <c r="J53" t="s">
        <v>1285</v>
      </c>
    </row>
    <row r="54" spans="1:10" x14ac:dyDescent="0.2">
      <c r="A54">
        <v>137</v>
      </c>
      <c r="B54" t="s">
        <v>788</v>
      </c>
      <c r="C54" t="s">
        <v>1296</v>
      </c>
      <c r="D54" t="s">
        <v>1376</v>
      </c>
      <c r="E54" t="s">
        <v>1461</v>
      </c>
      <c r="F54" t="s">
        <v>1359</v>
      </c>
      <c r="G54" s="10">
        <v>42337</v>
      </c>
      <c r="H54" s="5">
        <v>13763</v>
      </c>
      <c r="I54" s="10">
        <v>25640</v>
      </c>
      <c r="J54" t="s">
        <v>1280</v>
      </c>
    </row>
    <row r="55" spans="1:10" x14ac:dyDescent="0.2">
      <c r="A55">
        <v>9</v>
      </c>
      <c r="B55" t="s">
        <v>660</v>
      </c>
      <c r="C55" t="s">
        <v>1272</v>
      </c>
      <c r="D55" t="s">
        <v>1265</v>
      </c>
      <c r="E55" t="s">
        <v>1282</v>
      </c>
      <c r="F55" t="s">
        <v>1269</v>
      </c>
      <c r="G55" s="10">
        <v>40780</v>
      </c>
      <c r="H55" s="5">
        <v>19551</v>
      </c>
      <c r="I55" s="10">
        <v>23389</v>
      </c>
      <c r="J55" t="s">
        <v>1275</v>
      </c>
    </row>
    <row r="56" spans="1:10" x14ac:dyDescent="0.2">
      <c r="A56">
        <v>123</v>
      </c>
      <c r="B56" t="s">
        <v>774</v>
      </c>
      <c r="C56" t="s">
        <v>1272</v>
      </c>
      <c r="D56" t="s">
        <v>1260</v>
      </c>
      <c r="E56" t="s">
        <v>1446</v>
      </c>
      <c r="F56" t="s">
        <v>1269</v>
      </c>
      <c r="G56" s="10">
        <v>42282</v>
      </c>
      <c r="H56" s="5">
        <v>28006</v>
      </c>
      <c r="I56" s="10">
        <v>26470</v>
      </c>
      <c r="J56" t="s">
        <v>1285</v>
      </c>
    </row>
    <row r="57" spans="1:10" x14ac:dyDescent="0.2">
      <c r="A57">
        <v>112</v>
      </c>
      <c r="B57" t="s">
        <v>763</v>
      </c>
      <c r="C57" t="s">
        <v>1272</v>
      </c>
      <c r="D57" t="s">
        <v>1276</v>
      </c>
      <c r="E57" t="s">
        <v>1433</v>
      </c>
      <c r="F57" t="s">
        <v>1269</v>
      </c>
      <c r="G57" s="10">
        <v>42230</v>
      </c>
      <c r="H57" s="5">
        <v>26582</v>
      </c>
      <c r="I57" s="10">
        <v>20976</v>
      </c>
      <c r="J57" t="s">
        <v>1280</v>
      </c>
    </row>
    <row r="58" spans="1:10" x14ac:dyDescent="0.2">
      <c r="A58">
        <v>153</v>
      </c>
      <c r="B58" t="s">
        <v>804</v>
      </c>
      <c r="C58" t="s">
        <v>1272</v>
      </c>
      <c r="D58" t="s">
        <v>1260</v>
      </c>
      <c r="E58" t="s">
        <v>1480</v>
      </c>
      <c r="F58" t="s">
        <v>1389</v>
      </c>
      <c r="G58" s="10">
        <v>42341</v>
      </c>
      <c r="H58" s="5">
        <v>13600</v>
      </c>
      <c r="I58" s="10">
        <v>27752</v>
      </c>
      <c r="J58" t="s">
        <v>1263</v>
      </c>
    </row>
    <row r="59" spans="1:10" x14ac:dyDescent="0.2">
      <c r="A59">
        <v>86</v>
      </c>
      <c r="B59" t="s">
        <v>737</v>
      </c>
      <c r="C59" t="s">
        <v>1272</v>
      </c>
      <c r="D59" t="s">
        <v>1276</v>
      </c>
      <c r="E59" t="s">
        <v>1404</v>
      </c>
      <c r="F59" t="s">
        <v>1405</v>
      </c>
      <c r="G59" s="10">
        <v>42041</v>
      </c>
      <c r="H59" s="5">
        <v>24296</v>
      </c>
      <c r="I59" s="10">
        <v>27572</v>
      </c>
      <c r="J59" t="s">
        <v>1285</v>
      </c>
    </row>
    <row r="60" spans="1:10" x14ac:dyDescent="0.2">
      <c r="A60">
        <v>6</v>
      </c>
      <c r="B60" t="s">
        <v>657</v>
      </c>
      <c r="C60" t="s">
        <v>1272</v>
      </c>
      <c r="D60" t="s">
        <v>1276</v>
      </c>
      <c r="E60" t="s">
        <v>1277</v>
      </c>
      <c r="F60" t="s">
        <v>1278</v>
      </c>
      <c r="G60" s="10">
        <v>40642</v>
      </c>
      <c r="H60" s="5">
        <v>17079</v>
      </c>
      <c r="I60" s="10">
        <v>24213</v>
      </c>
      <c r="J60" t="s">
        <v>1263</v>
      </c>
    </row>
    <row r="61" spans="1:10" x14ac:dyDescent="0.2">
      <c r="A61">
        <v>32</v>
      </c>
      <c r="B61" t="s">
        <v>683</v>
      </c>
      <c r="C61" t="s">
        <v>1272</v>
      </c>
      <c r="D61" t="s">
        <v>1276</v>
      </c>
      <c r="E61" t="s">
        <v>1328</v>
      </c>
      <c r="F61" t="s">
        <v>1278</v>
      </c>
      <c r="G61" s="10">
        <v>41444</v>
      </c>
      <c r="H61" s="5">
        <v>14518</v>
      </c>
      <c r="I61" s="10">
        <v>26025</v>
      </c>
      <c r="J61" t="s">
        <v>1275</v>
      </c>
    </row>
    <row r="62" spans="1:10" x14ac:dyDescent="0.2">
      <c r="A62">
        <v>156</v>
      </c>
      <c r="B62" t="s">
        <v>807</v>
      </c>
      <c r="C62" t="s">
        <v>1272</v>
      </c>
      <c r="D62" t="s">
        <v>1276</v>
      </c>
      <c r="E62" t="s">
        <v>1483</v>
      </c>
      <c r="F62" t="s">
        <v>1278</v>
      </c>
      <c r="G62" s="10">
        <v>42341</v>
      </c>
      <c r="H62" s="5">
        <v>12076</v>
      </c>
      <c r="I62" s="10">
        <v>28090</v>
      </c>
      <c r="J62" t="s">
        <v>1285</v>
      </c>
    </row>
    <row r="63" spans="1:10" x14ac:dyDescent="0.2">
      <c r="A63">
        <v>75</v>
      </c>
      <c r="B63" t="s">
        <v>726</v>
      </c>
      <c r="C63" t="s">
        <v>1272</v>
      </c>
      <c r="D63" t="s">
        <v>1260</v>
      </c>
      <c r="E63" t="s">
        <v>1391</v>
      </c>
      <c r="F63" t="s">
        <v>1278</v>
      </c>
      <c r="G63" s="10">
        <v>42032</v>
      </c>
      <c r="H63" s="5">
        <v>29615</v>
      </c>
      <c r="I63" s="10">
        <v>22117</v>
      </c>
      <c r="J63" t="s">
        <v>1285</v>
      </c>
    </row>
    <row r="64" spans="1:10" x14ac:dyDescent="0.2">
      <c r="A64">
        <v>81</v>
      </c>
      <c r="B64" t="s">
        <v>732</v>
      </c>
      <c r="C64" t="s">
        <v>1272</v>
      </c>
      <c r="D64" t="s">
        <v>1265</v>
      </c>
      <c r="E64" t="s">
        <v>1397</v>
      </c>
      <c r="F64" t="s">
        <v>1398</v>
      </c>
      <c r="G64" s="10">
        <v>42048</v>
      </c>
      <c r="H64" s="5">
        <v>10546</v>
      </c>
      <c r="I64" s="10">
        <v>28024</v>
      </c>
      <c r="J64" t="s">
        <v>1285</v>
      </c>
    </row>
    <row r="65" spans="1:10" x14ac:dyDescent="0.2">
      <c r="A65">
        <v>140</v>
      </c>
      <c r="B65" t="s">
        <v>791</v>
      </c>
      <c r="C65" t="s">
        <v>1272</v>
      </c>
      <c r="D65" t="s">
        <v>1376</v>
      </c>
      <c r="E65" t="s">
        <v>1466</v>
      </c>
      <c r="F65" t="s">
        <v>1398</v>
      </c>
      <c r="G65" s="10">
        <v>42339</v>
      </c>
      <c r="H65" s="5">
        <v>28211</v>
      </c>
      <c r="I65" s="10">
        <v>26956</v>
      </c>
      <c r="J65" t="s">
        <v>1285</v>
      </c>
    </row>
    <row r="66" spans="1:10" x14ac:dyDescent="0.2">
      <c r="A66">
        <v>152</v>
      </c>
      <c r="B66" t="s">
        <v>803</v>
      </c>
      <c r="C66" t="s">
        <v>1272</v>
      </c>
      <c r="D66" t="s">
        <v>1276</v>
      </c>
      <c r="E66" t="s">
        <v>1478</v>
      </c>
      <c r="F66" t="s">
        <v>1479</v>
      </c>
      <c r="G66" s="10">
        <v>42341</v>
      </c>
      <c r="H66" s="5">
        <v>25268</v>
      </c>
      <c r="I66" s="10">
        <v>30083</v>
      </c>
      <c r="J66" t="s">
        <v>1285</v>
      </c>
    </row>
    <row r="67" spans="1:10" x14ac:dyDescent="0.2">
      <c r="A67">
        <v>132</v>
      </c>
      <c r="B67" t="s">
        <v>783</v>
      </c>
      <c r="C67" t="s">
        <v>1272</v>
      </c>
      <c r="D67" t="s">
        <v>1276</v>
      </c>
      <c r="E67" t="s">
        <v>1456</v>
      </c>
      <c r="F67" t="s">
        <v>1274</v>
      </c>
      <c r="G67" s="10">
        <v>42285</v>
      </c>
      <c r="H67" s="5">
        <v>16488</v>
      </c>
      <c r="I67" s="10">
        <v>24273</v>
      </c>
      <c r="J67" t="s">
        <v>1263</v>
      </c>
    </row>
    <row r="68" spans="1:10" x14ac:dyDescent="0.2">
      <c r="A68">
        <v>122</v>
      </c>
      <c r="B68" t="s">
        <v>773</v>
      </c>
      <c r="C68" t="s">
        <v>1272</v>
      </c>
      <c r="D68" t="s">
        <v>1276</v>
      </c>
      <c r="E68" t="s">
        <v>1445</v>
      </c>
      <c r="F68" t="s">
        <v>1274</v>
      </c>
      <c r="G68" s="10">
        <v>42282</v>
      </c>
      <c r="H68" s="5">
        <v>19241</v>
      </c>
      <c r="I68" s="10">
        <v>28958</v>
      </c>
      <c r="J68" t="s">
        <v>1263</v>
      </c>
    </row>
    <row r="69" spans="1:10" x14ac:dyDescent="0.2">
      <c r="A69">
        <v>129</v>
      </c>
      <c r="B69" t="s">
        <v>780</v>
      </c>
      <c r="C69" t="s">
        <v>1272</v>
      </c>
      <c r="D69" t="s">
        <v>1265</v>
      </c>
      <c r="E69" t="s">
        <v>1452</v>
      </c>
      <c r="F69" t="s">
        <v>1274</v>
      </c>
      <c r="G69" s="10">
        <v>42282</v>
      </c>
      <c r="H69" s="5">
        <v>29136</v>
      </c>
      <c r="I69" s="10">
        <v>29540</v>
      </c>
      <c r="J69" t="s">
        <v>1263</v>
      </c>
    </row>
    <row r="70" spans="1:10" x14ac:dyDescent="0.2">
      <c r="A70">
        <v>5</v>
      </c>
      <c r="B70" t="s">
        <v>656</v>
      </c>
      <c r="C70" t="s">
        <v>1272</v>
      </c>
      <c r="D70" t="s">
        <v>1265</v>
      </c>
      <c r="E70" t="s">
        <v>1273</v>
      </c>
      <c r="F70" t="s">
        <v>1274</v>
      </c>
      <c r="G70" s="10">
        <v>40642</v>
      </c>
      <c r="H70" s="5">
        <v>19637</v>
      </c>
      <c r="I70" s="10">
        <v>25274</v>
      </c>
      <c r="J70" t="s">
        <v>1275</v>
      </c>
    </row>
    <row r="71" spans="1:10" x14ac:dyDescent="0.2">
      <c r="A71">
        <v>52</v>
      </c>
      <c r="B71" t="s">
        <v>703</v>
      </c>
      <c r="C71" t="s">
        <v>1272</v>
      </c>
      <c r="D71" t="s">
        <v>1260</v>
      </c>
      <c r="E71" t="s">
        <v>1361</v>
      </c>
      <c r="F71" t="s">
        <v>1274</v>
      </c>
      <c r="G71" s="10">
        <v>41794</v>
      </c>
      <c r="H71" s="5">
        <v>19166</v>
      </c>
      <c r="I71" s="10">
        <v>22484</v>
      </c>
      <c r="J71" t="s">
        <v>1285</v>
      </c>
    </row>
    <row r="72" spans="1:10" x14ac:dyDescent="0.2">
      <c r="A72">
        <v>149</v>
      </c>
      <c r="B72" t="s">
        <v>800</v>
      </c>
      <c r="C72" t="s">
        <v>1272</v>
      </c>
      <c r="D72" t="s">
        <v>1260</v>
      </c>
      <c r="E72" t="s">
        <v>1475</v>
      </c>
      <c r="F72" t="s">
        <v>1274</v>
      </c>
      <c r="G72" s="10">
        <v>42340</v>
      </c>
      <c r="H72" s="5">
        <v>19514</v>
      </c>
      <c r="I72" s="10">
        <v>30848</v>
      </c>
      <c r="J72" t="s">
        <v>1285</v>
      </c>
    </row>
    <row r="73" spans="1:10" x14ac:dyDescent="0.2">
      <c r="A73">
        <v>44</v>
      </c>
      <c r="B73" t="s">
        <v>695</v>
      </c>
      <c r="C73" t="s">
        <v>1272</v>
      </c>
      <c r="D73" t="s">
        <v>1347</v>
      </c>
      <c r="E73" t="s">
        <v>1348</v>
      </c>
      <c r="F73" t="s">
        <v>1274</v>
      </c>
      <c r="G73" s="10">
        <v>41691</v>
      </c>
      <c r="H73" s="5">
        <v>21939</v>
      </c>
      <c r="I73" s="10">
        <v>22698</v>
      </c>
      <c r="J73" t="s">
        <v>1285</v>
      </c>
    </row>
    <row r="74" spans="1:10" x14ac:dyDescent="0.2">
      <c r="A74">
        <v>7</v>
      </c>
      <c r="B74" t="s">
        <v>658</v>
      </c>
      <c r="C74" t="s">
        <v>1272</v>
      </c>
      <c r="D74" t="s">
        <v>1265</v>
      </c>
      <c r="E74" t="s">
        <v>1279</v>
      </c>
      <c r="F74" t="s">
        <v>1274</v>
      </c>
      <c r="G74" s="10">
        <v>40780</v>
      </c>
      <c r="H74" s="5">
        <v>20530</v>
      </c>
      <c r="I74" s="10">
        <v>24335</v>
      </c>
      <c r="J74" t="s">
        <v>1280</v>
      </c>
    </row>
    <row r="75" spans="1:10" x14ac:dyDescent="0.2">
      <c r="A75">
        <v>102</v>
      </c>
      <c r="B75" t="s">
        <v>753</v>
      </c>
      <c r="C75" t="s">
        <v>1272</v>
      </c>
      <c r="D75" t="s">
        <v>1260</v>
      </c>
      <c r="E75" t="s">
        <v>1423</v>
      </c>
      <c r="F75" t="s">
        <v>1274</v>
      </c>
      <c r="G75" s="10">
        <v>42228</v>
      </c>
      <c r="H75" s="5">
        <v>21378</v>
      </c>
      <c r="I75" s="10">
        <v>25432</v>
      </c>
      <c r="J75" t="s">
        <v>1280</v>
      </c>
    </row>
    <row r="76" spans="1:10" x14ac:dyDescent="0.2">
      <c r="A76">
        <v>126</v>
      </c>
      <c r="B76" t="s">
        <v>777</v>
      </c>
      <c r="C76" t="s">
        <v>1272</v>
      </c>
      <c r="D76" t="s">
        <v>1276</v>
      </c>
      <c r="E76" t="s">
        <v>1449</v>
      </c>
      <c r="F76" t="s">
        <v>1274</v>
      </c>
      <c r="G76" s="10">
        <v>42282</v>
      </c>
      <c r="H76" s="5">
        <v>27160</v>
      </c>
      <c r="I76" s="10">
        <v>23656</v>
      </c>
      <c r="J76" t="s">
        <v>1280</v>
      </c>
    </row>
    <row r="77" spans="1:10" x14ac:dyDescent="0.2">
      <c r="A77">
        <v>100</v>
      </c>
      <c r="B77" t="s">
        <v>751</v>
      </c>
      <c r="C77" t="s">
        <v>1272</v>
      </c>
      <c r="D77" t="s">
        <v>1265</v>
      </c>
      <c r="E77" t="s">
        <v>1421</v>
      </c>
      <c r="F77" t="s">
        <v>1274</v>
      </c>
      <c r="G77" s="10">
        <v>42228</v>
      </c>
      <c r="I77" s="10">
        <v>22656</v>
      </c>
      <c r="J77" t="s">
        <v>1280</v>
      </c>
    </row>
    <row r="78" spans="1:10" x14ac:dyDescent="0.2">
      <c r="A78">
        <v>17</v>
      </c>
      <c r="B78" t="s">
        <v>668</v>
      </c>
      <c r="C78" t="s">
        <v>1272</v>
      </c>
      <c r="D78" t="s">
        <v>1260</v>
      </c>
      <c r="E78" t="s">
        <v>1300</v>
      </c>
      <c r="F78" t="s">
        <v>1301</v>
      </c>
      <c r="G78" s="10">
        <v>41129</v>
      </c>
      <c r="H78" s="5">
        <v>22819</v>
      </c>
      <c r="I78" s="10">
        <v>23200</v>
      </c>
      <c r="J78" t="s">
        <v>1263</v>
      </c>
    </row>
    <row r="79" spans="1:10" x14ac:dyDescent="0.2">
      <c r="A79">
        <v>60</v>
      </c>
      <c r="B79" t="s">
        <v>711</v>
      </c>
      <c r="C79" t="s">
        <v>1272</v>
      </c>
      <c r="D79" t="s">
        <v>1260</v>
      </c>
      <c r="E79" t="s">
        <v>1372</v>
      </c>
      <c r="F79" t="s">
        <v>1301</v>
      </c>
      <c r="G79" s="10">
        <v>41928</v>
      </c>
      <c r="H79" s="5">
        <v>20333</v>
      </c>
      <c r="I79" s="10">
        <v>23016</v>
      </c>
      <c r="J79" t="s">
        <v>1280</v>
      </c>
    </row>
    <row r="80" spans="1:10" x14ac:dyDescent="0.2">
      <c r="A80">
        <v>26</v>
      </c>
      <c r="B80" t="s">
        <v>677</v>
      </c>
      <c r="C80" t="s">
        <v>1272</v>
      </c>
      <c r="D80" t="s">
        <v>1265</v>
      </c>
      <c r="E80" t="s">
        <v>1316</v>
      </c>
      <c r="F80" t="s">
        <v>1317</v>
      </c>
      <c r="G80" s="10">
        <v>41379</v>
      </c>
      <c r="H80" s="5">
        <v>23259</v>
      </c>
      <c r="I80" s="10">
        <v>27463</v>
      </c>
      <c r="J80" t="s">
        <v>1318</v>
      </c>
    </row>
    <row r="81" spans="1:10" x14ac:dyDescent="0.2">
      <c r="A81">
        <v>130</v>
      </c>
      <c r="B81" t="s">
        <v>781</v>
      </c>
      <c r="C81" t="s">
        <v>1272</v>
      </c>
      <c r="D81" s="1" t="s">
        <v>1276</v>
      </c>
      <c r="E81" t="s">
        <v>1453</v>
      </c>
      <c r="F81" t="s">
        <v>1342</v>
      </c>
      <c r="G81" s="10">
        <v>42283</v>
      </c>
      <c r="H81" s="5">
        <v>22289</v>
      </c>
      <c r="I81" s="10">
        <v>28477</v>
      </c>
      <c r="J81" t="s">
        <v>1285</v>
      </c>
    </row>
    <row r="82" spans="1:10" x14ac:dyDescent="0.2">
      <c r="A82">
        <v>40</v>
      </c>
      <c r="B82" t="s">
        <v>691</v>
      </c>
      <c r="C82" t="s">
        <v>1272</v>
      </c>
      <c r="D82" t="s">
        <v>1340</v>
      </c>
      <c r="E82" t="s">
        <v>1341</v>
      </c>
      <c r="F82" t="s">
        <v>1342</v>
      </c>
      <c r="G82" s="10">
        <v>41632</v>
      </c>
      <c r="H82" s="5">
        <v>15244</v>
      </c>
      <c r="I82" s="10">
        <v>26717</v>
      </c>
      <c r="J82" t="s">
        <v>1280</v>
      </c>
    </row>
    <row r="83" spans="1:10" x14ac:dyDescent="0.2">
      <c r="A83">
        <v>42</v>
      </c>
      <c r="B83" t="s">
        <v>693</v>
      </c>
      <c r="C83" t="s">
        <v>1272</v>
      </c>
      <c r="D83" t="s">
        <v>1260</v>
      </c>
      <c r="E83" t="s">
        <v>1344</v>
      </c>
      <c r="F83" t="s">
        <v>1342</v>
      </c>
      <c r="G83" s="10">
        <v>41672</v>
      </c>
      <c r="H83" s="5">
        <v>20830</v>
      </c>
      <c r="I83" s="10">
        <v>29339</v>
      </c>
      <c r="J83" t="s">
        <v>1280</v>
      </c>
    </row>
    <row r="84" spans="1:10" x14ac:dyDescent="0.2">
      <c r="A84">
        <v>43</v>
      </c>
      <c r="B84" t="s">
        <v>694</v>
      </c>
      <c r="C84" t="s">
        <v>1272</v>
      </c>
      <c r="D84" t="s">
        <v>1265</v>
      </c>
      <c r="E84" t="s">
        <v>1345</v>
      </c>
      <c r="F84" t="s">
        <v>1346</v>
      </c>
      <c r="G84" s="10">
        <v>41672</v>
      </c>
      <c r="H84" s="5">
        <v>15728</v>
      </c>
      <c r="I84" s="10">
        <v>26125</v>
      </c>
      <c r="J84" t="s">
        <v>1285</v>
      </c>
    </row>
    <row r="85" spans="1:10" x14ac:dyDescent="0.2">
      <c r="A85">
        <v>62</v>
      </c>
      <c r="B85" t="s">
        <v>713</v>
      </c>
      <c r="C85" t="s">
        <v>1272</v>
      </c>
      <c r="D85" t="s">
        <v>1260</v>
      </c>
      <c r="E85" t="s">
        <v>1374</v>
      </c>
      <c r="F85" t="s">
        <v>1346</v>
      </c>
      <c r="G85" s="10">
        <v>41928</v>
      </c>
      <c r="H85" s="5">
        <v>24752</v>
      </c>
      <c r="I85" s="10">
        <v>24065</v>
      </c>
      <c r="J85" t="s">
        <v>1280</v>
      </c>
    </row>
    <row r="86" spans="1:10" x14ac:dyDescent="0.2">
      <c r="A86">
        <v>68</v>
      </c>
      <c r="B86" t="s">
        <v>719</v>
      </c>
      <c r="C86" t="s">
        <v>1272</v>
      </c>
      <c r="D86" t="s">
        <v>1260</v>
      </c>
      <c r="E86" t="s">
        <v>1382</v>
      </c>
      <c r="F86" t="s">
        <v>1383</v>
      </c>
      <c r="G86" s="10">
        <v>42012</v>
      </c>
      <c r="I86" s="10">
        <v>25534</v>
      </c>
      <c r="J86" t="s">
        <v>1280</v>
      </c>
    </row>
    <row r="87" spans="1:10" x14ac:dyDescent="0.2">
      <c r="A87">
        <v>127</v>
      </c>
      <c r="B87" t="s">
        <v>778</v>
      </c>
      <c r="C87" t="s">
        <v>1291</v>
      </c>
      <c r="D87" t="s">
        <v>1265</v>
      </c>
      <c r="E87" t="s">
        <v>1450</v>
      </c>
      <c r="F87" t="s">
        <v>1269</v>
      </c>
      <c r="G87" s="10">
        <v>42282</v>
      </c>
      <c r="H87" s="5">
        <v>14039</v>
      </c>
      <c r="I87" s="10">
        <v>23406</v>
      </c>
      <c r="J87" t="s">
        <v>1285</v>
      </c>
    </row>
    <row r="88" spans="1:10" x14ac:dyDescent="0.2">
      <c r="A88">
        <v>13</v>
      </c>
      <c r="B88" t="s">
        <v>664</v>
      </c>
      <c r="C88" t="s">
        <v>1291</v>
      </c>
      <c r="D88" t="s">
        <v>1265</v>
      </c>
      <c r="E88" t="s">
        <v>1292</v>
      </c>
      <c r="F88" t="s">
        <v>1287</v>
      </c>
      <c r="G88" s="10">
        <v>40972</v>
      </c>
      <c r="H88" s="5">
        <v>19737</v>
      </c>
      <c r="I88" s="10">
        <v>29161</v>
      </c>
      <c r="J88" t="s">
        <v>1280</v>
      </c>
    </row>
    <row r="89" spans="1:10" x14ac:dyDescent="0.2">
      <c r="A89">
        <v>114</v>
      </c>
      <c r="B89" t="s">
        <v>765</v>
      </c>
      <c r="C89" t="s">
        <v>1291</v>
      </c>
      <c r="D89" t="s">
        <v>1260</v>
      </c>
      <c r="E89" t="s">
        <v>1436</v>
      </c>
      <c r="F89" t="s">
        <v>1287</v>
      </c>
      <c r="G89" s="10">
        <v>42264</v>
      </c>
      <c r="H89" s="5">
        <v>14778</v>
      </c>
      <c r="I89" s="10">
        <v>24537</v>
      </c>
      <c r="J89" t="s">
        <v>1360</v>
      </c>
    </row>
    <row r="90" spans="1:10" x14ac:dyDescent="0.2">
      <c r="A90">
        <v>64</v>
      </c>
      <c r="B90" t="s">
        <v>715</v>
      </c>
      <c r="C90" t="s">
        <v>1291</v>
      </c>
      <c r="D90" t="s">
        <v>1376</v>
      </c>
      <c r="E90" t="s">
        <v>1377</v>
      </c>
      <c r="F90" t="s">
        <v>1287</v>
      </c>
      <c r="G90" s="10">
        <v>42012</v>
      </c>
      <c r="H90" s="5">
        <v>15841</v>
      </c>
      <c r="I90" s="10">
        <v>24685</v>
      </c>
      <c r="J90" t="s">
        <v>1360</v>
      </c>
    </row>
    <row r="91" spans="1:10" x14ac:dyDescent="0.2">
      <c r="A91">
        <v>148</v>
      </c>
      <c r="B91" t="s">
        <v>799</v>
      </c>
      <c r="C91" t="s">
        <v>1291</v>
      </c>
      <c r="D91" t="s">
        <v>1260</v>
      </c>
      <c r="E91" t="s">
        <v>1474</v>
      </c>
      <c r="F91" t="s">
        <v>1327</v>
      </c>
      <c r="G91" s="10">
        <v>42339</v>
      </c>
      <c r="H91" s="5">
        <v>13264</v>
      </c>
      <c r="I91" s="10">
        <v>28360</v>
      </c>
      <c r="J91" t="s">
        <v>1285</v>
      </c>
    </row>
    <row r="92" spans="1:10" x14ac:dyDescent="0.2">
      <c r="A92">
        <v>53</v>
      </c>
      <c r="B92" t="s">
        <v>704</v>
      </c>
      <c r="C92" t="s">
        <v>1291</v>
      </c>
      <c r="D92" t="s">
        <v>1260</v>
      </c>
      <c r="E92" t="s">
        <v>1362</v>
      </c>
      <c r="F92" t="s">
        <v>1327</v>
      </c>
      <c r="G92" s="10">
        <v>41794</v>
      </c>
      <c r="H92" s="5">
        <v>21502</v>
      </c>
      <c r="I92" s="10">
        <v>28260</v>
      </c>
      <c r="J92" t="s">
        <v>1285</v>
      </c>
    </row>
    <row r="93" spans="1:10" x14ac:dyDescent="0.2">
      <c r="A93">
        <v>155</v>
      </c>
      <c r="B93" t="s">
        <v>806</v>
      </c>
      <c r="C93" t="s">
        <v>1291</v>
      </c>
      <c r="D93" t="s">
        <v>1260</v>
      </c>
      <c r="E93" t="s">
        <v>1482</v>
      </c>
      <c r="F93" t="s">
        <v>1327</v>
      </c>
      <c r="G93" s="10">
        <v>42341</v>
      </c>
      <c r="H93" s="5">
        <v>11392</v>
      </c>
      <c r="I93" s="10">
        <v>25448</v>
      </c>
      <c r="J93" t="s">
        <v>1280</v>
      </c>
    </row>
    <row r="94" spans="1:10" x14ac:dyDescent="0.2">
      <c r="A94">
        <v>93</v>
      </c>
      <c r="B94" t="s">
        <v>744</v>
      </c>
      <c r="C94" t="s">
        <v>1291</v>
      </c>
      <c r="D94" t="s">
        <v>1265</v>
      </c>
      <c r="E94" t="s">
        <v>1413</v>
      </c>
      <c r="F94" t="s">
        <v>1327</v>
      </c>
      <c r="G94" s="10">
        <v>42125</v>
      </c>
      <c r="H94" s="5">
        <v>29266</v>
      </c>
      <c r="I94" s="10">
        <v>24749</v>
      </c>
      <c r="J94" t="s">
        <v>1280</v>
      </c>
    </row>
    <row r="95" spans="1:10" x14ac:dyDescent="0.2">
      <c r="A95">
        <v>160</v>
      </c>
      <c r="B95" t="s">
        <v>1489</v>
      </c>
      <c r="C95" t="s">
        <v>1291</v>
      </c>
      <c r="D95" t="s">
        <v>1490</v>
      </c>
      <c r="E95" t="s">
        <v>1491</v>
      </c>
      <c r="F95" t="s">
        <v>1492</v>
      </c>
      <c r="G95" s="10">
        <v>42397</v>
      </c>
      <c r="H95" s="5">
        <v>18964</v>
      </c>
      <c r="I95" s="10">
        <v>29317</v>
      </c>
      <c r="J95" t="s">
        <v>1285</v>
      </c>
    </row>
    <row r="96" spans="1:10" x14ac:dyDescent="0.2">
      <c r="A96">
        <v>135</v>
      </c>
      <c r="B96" t="s">
        <v>786</v>
      </c>
      <c r="C96" t="s">
        <v>1288</v>
      </c>
      <c r="D96" t="s">
        <v>1276</v>
      </c>
      <c r="E96" t="s">
        <v>1459</v>
      </c>
      <c r="F96" t="s">
        <v>1269</v>
      </c>
      <c r="G96" s="10">
        <v>42337</v>
      </c>
      <c r="H96" s="5">
        <v>25228</v>
      </c>
      <c r="I96" s="10">
        <v>26416</v>
      </c>
      <c r="J96" t="s">
        <v>1263</v>
      </c>
    </row>
    <row r="97" spans="1:13" x14ac:dyDescent="0.2">
      <c r="A97">
        <v>54</v>
      </c>
      <c r="B97" t="s">
        <v>705</v>
      </c>
      <c r="C97" t="s">
        <v>1288</v>
      </c>
      <c r="D97" t="s">
        <v>1265</v>
      </c>
      <c r="E97" t="s">
        <v>1363</v>
      </c>
      <c r="F97" t="s">
        <v>1269</v>
      </c>
      <c r="G97" s="10">
        <v>41794</v>
      </c>
      <c r="H97" s="5">
        <v>14152</v>
      </c>
      <c r="I97" s="10">
        <v>23668</v>
      </c>
      <c r="J97" t="s">
        <v>1321</v>
      </c>
    </row>
    <row r="98" spans="1:13" x14ac:dyDescent="0.2">
      <c r="A98">
        <v>108</v>
      </c>
      <c r="B98" t="s">
        <v>759</v>
      </c>
      <c r="C98" t="s">
        <v>1288</v>
      </c>
      <c r="D98" t="s">
        <v>1276</v>
      </c>
      <c r="E98" t="s">
        <v>1429</v>
      </c>
      <c r="F98" t="s">
        <v>1355</v>
      </c>
      <c r="G98" s="10">
        <v>42249</v>
      </c>
      <c r="H98" s="5">
        <v>18156</v>
      </c>
      <c r="I98" s="10">
        <v>23405</v>
      </c>
      <c r="J98" t="s">
        <v>1263</v>
      </c>
    </row>
    <row r="99" spans="1:13" x14ac:dyDescent="0.2">
      <c r="A99">
        <v>143</v>
      </c>
      <c r="B99" t="s">
        <v>794</v>
      </c>
      <c r="C99" t="s">
        <v>1288</v>
      </c>
      <c r="D99" t="s">
        <v>1376</v>
      </c>
      <c r="E99" t="s">
        <v>1469</v>
      </c>
      <c r="F99" t="s">
        <v>1355</v>
      </c>
      <c r="G99" s="10">
        <v>42339</v>
      </c>
      <c r="H99" s="5">
        <v>10948</v>
      </c>
      <c r="I99" s="10">
        <v>25130</v>
      </c>
      <c r="J99" t="s">
        <v>1285</v>
      </c>
    </row>
    <row r="100" spans="1:13" x14ac:dyDescent="0.2">
      <c r="A100">
        <v>76</v>
      </c>
      <c r="B100" t="s">
        <v>727</v>
      </c>
      <c r="C100" t="s">
        <v>1288</v>
      </c>
      <c r="D100" s="1" t="s">
        <v>1265</v>
      </c>
      <c r="E100" t="s">
        <v>1392</v>
      </c>
      <c r="F100" t="s">
        <v>1355</v>
      </c>
      <c r="G100" s="10">
        <v>42032</v>
      </c>
      <c r="H100" s="5">
        <v>13689</v>
      </c>
      <c r="I100" s="10">
        <v>22576</v>
      </c>
      <c r="J100" t="s">
        <v>1280</v>
      </c>
    </row>
    <row r="101" spans="1:13" x14ac:dyDescent="0.2">
      <c r="A101">
        <v>79</v>
      </c>
      <c r="B101" t="s">
        <v>730</v>
      </c>
      <c r="C101" t="s">
        <v>1288</v>
      </c>
      <c r="D101" s="1" t="s">
        <v>1265</v>
      </c>
      <c r="E101" t="s">
        <v>1395</v>
      </c>
      <c r="F101" t="s">
        <v>1355</v>
      </c>
      <c r="G101" s="10">
        <v>42038</v>
      </c>
      <c r="H101" s="5">
        <v>15448</v>
      </c>
      <c r="I101" s="10">
        <v>22633</v>
      </c>
      <c r="J101" t="s">
        <v>1280</v>
      </c>
    </row>
    <row r="102" spans="1:13" x14ac:dyDescent="0.2">
      <c r="A102">
        <v>49</v>
      </c>
      <c r="B102" t="s">
        <v>700</v>
      </c>
      <c r="C102" t="s">
        <v>1288</v>
      </c>
      <c r="D102" s="1" t="s">
        <v>1260</v>
      </c>
      <c r="E102" t="s">
        <v>1354</v>
      </c>
      <c r="F102" t="s">
        <v>1355</v>
      </c>
      <c r="G102" s="10">
        <v>41739</v>
      </c>
      <c r="H102" s="5">
        <v>28114</v>
      </c>
      <c r="I102" s="10">
        <v>21834</v>
      </c>
      <c r="J102" t="s">
        <v>1280</v>
      </c>
    </row>
    <row r="103" spans="1:13" x14ac:dyDescent="0.2">
      <c r="A103">
        <v>59</v>
      </c>
      <c r="B103" t="s">
        <v>710</v>
      </c>
      <c r="C103" t="s">
        <v>1288</v>
      </c>
      <c r="D103" t="s">
        <v>1260</v>
      </c>
      <c r="E103" t="s">
        <v>1370</v>
      </c>
      <c r="F103" t="s">
        <v>1371</v>
      </c>
      <c r="G103" s="10">
        <v>41928</v>
      </c>
      <c r="H103" s="5">
        <v>17647</v>
      </c>
      <c r="I103" s="10">
        <v>21894</v>
      </c>
      <c r="J103" t="s">
        <v>1280</v>
      </c>
    </row>
    <row r="104" spans="1:13" x14ac:dyDescent="0.2">
      <c r="A104">
        <v>72</v>
      </c>
      <c r="B104" t="s">
        <v>723</v>
      </c>
      <c r="C104" t="s">
        <v>1288</v>
      </c>
      <c r="D104" s="1" t="s">
        <v>1276</v>
      </c>
      <c r="E104" t="s">
        <v>1387</v>
      </c>
      <c r="F104" t="s">
        <v>1290</v>
      </c>
      <c r="G104" s="10">
        <v>42020</v>
      </c>
      <c r="H104" s="5">
        <v>21781</v>
      </c>
      <c r="I104" s="10">
        <v>23793</v>
      </c>
      <c r="J104" t="s">
        <v>1263</v>
      </c>
    </row>
    <row r="105" spans="1:13" x14ac:dyDescent="0.2">
      <c r="A105">
        <v>12</v>
      </c>
      <c r="B105" t="s">
        <v>663</v>
      </c>
      <c r="C105" t="s">
        <v>1288</v>
      </c>
      <c r="D105" s="1" t="s">
        <v>1265</v>
      </c>
      <c r="E105" t="s">
        <v>1289</v>
      </c>
      <c r="F105" t="s">
        <v>1290</v>
      </c>
      <c r="G105" s="10">
        <v>40829</v>
      </c>
      <c r="H105" s="5">
        <v>18701</v>
      </c>
      <c r="I105" s="10">
        <v>28235</v>
      </c>
      <c r="J105" t="s">
        <v>1285</v>
      </c>
    </row>
    <row r="106" spans="1:13" x14ac:dyDescent="0.2">
      <c r="A106">
        <v>74</v>
      </c>
      <c r="B106" t="s">
        <v>725</v>
      </c>
      <c r="C106" t="s">
        <v>1288</v>
      </c>
      <c r="D106" s="1" t="s">
        <v>1260</v>
      </c>
      <c r="E106" t="s">
        <v>1390</v>
      </c>
      <c r="F106" t="s">
        <v>1290</v>
      </c>
      <c r="G106" s="10">
        <v>42032</v>
      </c>
      <c r="H106" s="5">
        <v>12178</v>
      </c>
      <c r="I106" s="10">
        <v>26420</v>
      </c>
      <c r="J106" t="s">
        <v>1280</v>
      </c>
    </row>
    <row r="107" spans="1:13" x14ac:dyDescent="0.2">
      <c r="A107">
        <v>113</v>
      </c>
      <c r="B107" t="s">
        <v>764</v>
      </c>
      <c r="C107" t="s">
        <v>1288</v>
      </c>
      <c r="D107" s="1" t="s">
        <v>1276</v>
      </c>
      <c r="E107" t="s">
        <v>1434</v>
      </c>
      <c r="F107" t="s">
        <v>1435</v>
      </c>
      <c r="G107" s="10">
        <v>42264</v>
      </c>
      <c r="H107" s="5">
        <v>14809</v>
      </c>
      <c r="I107" s="10">
        <v>29831</v>
      </c>
      <c r="J107" t="s">
        <v>1280</v>
      </c>
    </row>
    <row r="108" spans="1:13" x14ac:dyDescent="0.2">
      <c r="A108">
        <v>3</v>
      </c>
      <c r="B108" t="s">
        <v>654</v>
      </c>
      <c r="C108" t="s">
        <v>1264</v>
      </c>
      <c r="D108" s="1" t="s">
        <v>1265</v>
      </c>
      <c r="E108" t="s">
        <v>1268</v>
      </c>
      <c r="F108" t="s">
        <v>1269</v>
      </c>
      <c r="G108" s="10">
        <v>40618</v>
      </c>
      <c r="H108" s="5">
        <v>12521</v>
      </c>
      <c r="I108" s="10">
        <v>25625</v>
      </c>
      <c r="J108" t="s">
        <v>1263</v>
      </c>
      <c r="L108" s="10">
        <v>42517</v>
      </c>
      <c r="M108" s="10">
        <v>42517</v>
      </c>
    </row>
    <row r="109" spans="1:13" x14ac:dyDescent="0.2">
      <c r="A109">
        <v>118</v>
      </c>
      <c r="B109" t="s">
        <v>769</v>
      </c>
      <c r="C109" t="s">
        <v>1264</v>
      </c>
      <c r="D109" t="s">
        <v>1260</v>
      </c>
      <c r="E109" t="s">
        <v>1440</v>
      </c>
      <c r="F109" t="s">
        <v>1269</v>
      </c>
      <c r="G109" s="10">
        <v>42278</v>
      </c>
      <c r="H109" s="5">
        <v>16965</v>
      </c>
      <c r="I109" s="10">
        <v>24346</v>
      </c>
      <c r="J109" t="s">
        <v>1285</v>
      </c>
    </row>
    <row r="110" spans="1:13" x14ac:dyDescent="0.2">
      <c r="A110">
        <v>101</v>
      </c>
      <c r="B110" t="s">
        <v>752</v>
      </c>
      <c r="C110" t="s">
        <v>1264</v>
      </c>
      <c r="D110" t="s">
        <v>1265</v>
      </c>
      <c r="E110" t="s">
        <v>1422</v>
      </c>
      <c r="F110" t="s">
        <v>1269</v>
      </c>
      <c r="G110" s="10">
        <v>42228</v>
      </c>
      <c r="H110" s="5">
        <v>22250</v>
      </c>
      <c r="I110" s="10">
        <v>23075</v>
      </c>
      <c r="J110" t="s">
        <v>1285</v>
      </c>
    </row>
    <row r="111" spans="1:13" x14ac:dyDescent="0.2">
      <c r="A111">
        <v>104</v>
      </c>
      <c r="B111" t="s">
        <v>755</v>
      </c>
      <c r="C111" t="s">
        <v>1264</v>
      </c>
      <c r="D111" t="s">
        <v>1265</v>
      </c>
      <c r="E111" t="s">
        <v>1425</v>
      </c>
      <c r="F111" t="s">
        <v>1400</v>
      </c>
      <c r="G111" s="10">
        <v>42231</v>
      </c>
      <c r="H111" s="5">
        <v>28866</v>
      </c>
      <c r="I111" s="10">
        <v>23234</v>
      </c>
      <c r="J111" t="s">
        <v>1280</v>
      </c>
    </row>
    <row r="112" spans="1:13" x14ac:dyDescent="0.2">
      <c r="A112">
        <v>142</v>
      </c>
      <c r="B112" t="s">
        <v>793</v>
      </c>
      <c r="C112" t="s">
        <v>1264</v>
      </c>
      <c r="D112" t="s">
        <v>1260</v>
      </c>
      <c r="E112" t="s">
        <v>1468</v>
      </c>
      <c r="F112" t="s">
        <v>1380</v>
      </c>
      <c r="G112" s="10">
        <v>42339</v>
      </c>
      <c r="H112" s="5">
        <v>19331</v>
      </c>
      <c r="I112" s="10">
        <v>24546</v>
      </c>
      <c r="J112" t="s">
        <v>1263</v>
      </c>
    </row>
    <row r="113" spans="1:12" x14ac:dyDescent="0.2">
      <c r="A113">
        <v>133</v>
      </c>
      <c r="B113" t="s">
        <v>784</v>
      </c>
      <c r="C113" t="s">
        <v>1264</v>
      </c>
      <c r="D113" t="s">
        <v>1260</v>
      </c>
      <c r="E113" t="s">
        <v>1457</v>
      </c>
      <c r="F113" t="s">
        <v>1380</v>
      </c>
      <c r="G113" s="10">
        <v>42285</v>
      </c>
      <c r="H113" s="5">
        <v>16322</v>
      </c>
      <c r="I113" s="10">
        <v>21699</v>
      </c>
      <c r="J113" t="s">
        <v>1285</v>
      </c>
    </row>
    <row r="114" spans="1:12" x14ac:dyDescent="0.2">
      <c r="A114">
        <v>66</v>
      </c>
      <c r="B114" t="s">
        <v>717</v>
      </c>
      <c r="C114" t="s">
        <v>1264</v>
      </c>
      <c r="D114" t="s">
        <v>1260</v>
      </c>
      <c r="E114" t="s">
        <v>1379</v>
      </c>
      <c r="F114" t="s">
        <v>1380</v>
      </c>
      <c r="G114" s="10">
        <v>42012</v>
      </c>
      <c r="H114" s="5">
        <v>26778</v>
      </c>
      <c r="I114" s="10">
        <v>23424</v>
      </c>
      <c r="J114" t="s">
        <v>1285</v>
      </c>
    </row>
    <row r="115" spans="1:12" x14ac:dyDescent="0.2">
      <c r="A115">
        <v>38</v>
      </c>
      <c r="B115" t="s">
        <v>689</v>
      </c>
      <c r="C115" t="s">
        <v>1264</v>
      </c>
      <c r="D115" t="s">
        <v>1265</v>
      </c>
      <c r="E115" t="s">
        <v>1337</v>
      </c>
      <c r="F115" t="s">
        <v>1314</v>
      </c>
      <c r="G115" s="10">
        <v>41542</v>
      </c>
      <c r="H115" s="5">
        <v>11199</v>
      </c>
      <c r="I115" s="10">
        <v>24489</v>
      </c>
      <c r="J115" t="s">
        <v>1263</v>
      </c>
    </row>
    <row r="116" spans="1:12" x14ac:dyDescent="0.2">
      <c r="A116">
        <v>28</v>
      </c>
      <c r="B116" t="s">
        <v>679</v>
      </c>
      <c r="C116" t="s">
        <v>1264</v>
      </c>
      <c r="D116" t="s">
        <v>1260</v>
      </c>
      <c r="E116" t="s">
        <v>1322</v>
      </c>
      <c r="F116" t="s">
        <v>1314</v>
      </c>
      <c r="G116" s="10">
        <v>41407</v>
      </c>
      <c r="H116" s="5">
        <v>20399</v>
      </c>
      <c r="I116" s="10">
        <v>28114</v>
      </c>
      <c r="J116" t="s">
        <v>1285</v>
      </c>
    </row>
    <row r="117" spans="1:12" x14ac:dyDescent="0.2">
      <c r="A117">
        <v>24</v>
      </c>
      <c r="B117" t="s">
        <v>675</v>
      </c>
      <c r="C117" t="s">
        <v>1264</v>
      </c>
      <c r="D117" t="s">
        <v>1260</v>
      </c>
      <c r="E117" t="s">
        <v>1313</v>
      </c>
      <c r="F117" t="s">
        <v>1314</v>
      </c>
      <c r="G117" s="10">
        <v>41302</v>
      </c>
      <c r="H117" s="5">
        <v>28599</v>
      </c>
      <c r="I117" s="10">
        <v>21551</v>
      </c>
      <c r="J117" t="s">
        <v>1285</v>
      </c>
    </row>
    <row r="118" spans="1:12" x14ac:dyDescent="0.2">
      <c r="A118">
        <v>57</v>
      </c>
      <c r="B118" t="s">
        <v>708</v>
      </c>
      <c r="C118" t="s">
        <v>1264</v>
      </c>
      <c r="D118" t="s">
        <v>1260</v>
      </c>
      <c r="E118" t="s">
        <v>1366</v>
      </c>
      <c r="F118" t="s">
        <v>1314</v>
      </c>
      <c r="G118" s="10">
        <v>41928</v>
      </c>
      <c r="H118" s="5">
        <v>11076</v>
      </c>
      <c r="I118" s="10">
        <v>21814</v>
      </c>
      <c r="J118" t="s">
        <v>1360</v>
      </c>
    </row>
    <row r="119" spans="1:12" x14ac:dyDescent="0.2">
      <c r="A119">
        <v>2</v>
      </c>
      <c r="B119" t="s">
        <v>653</v>
      </c>
      <c r="C119" t="s">
        <v>1264</v>
      </c>
      <c r="D119" t="s">
        <v>1265</v>
      </c>
      <c r="E119" t="s">
        <v>1266</v>
      </c>
      <c r="F119" t="s">
        <v>1267</v>
      </c>
      <c r="G119" s="10">
        <v>40558</v>
      </c>
      <c r="H119" s="5">
        <v>28197</v>
      </c>
      <c r="I119" s="10">
        <v>21611</v>
      </c>
      <c r="J119" t="s">
        <v>1263</v>
      </c>
      <c r="L119" s="10">
        <v>42517</v>
      </c>
    </row>
    <row r="120" spans="1:12" x14ac:dyDescent="0.2">
      <c r="A120">
        <v>63</v>
      </c>
      <c r="B120" t="s">
        <v>714</v>
      </c>
      <c r="C120" t="s">
        <v>1293</v>
      </c>
      <c r="D120" t="s">
        <v>1260</v>
      </c>
      <c r="E120" t="s">
        <v>1375</v>
      </c>
      <c r="F120" t="s">
        <v>1303</v>
      </c>
      <c r="G120" s="10">
        <v>41928</v>
      </c>
      <c r="H120" s="5">
        <v>25325</v>
      </c>
      <c r="I120" s="10">
        <v>22720</v>
      </c>
      <c r="J120" t="s">
        <v>1360</v>
      </c>
    </row>
    <row r="121" spans="1:12" x14ac:dyDescent="0.2">
      <c r="A121">
        <v>25</v>
      </c>
      <c r="B121" t="s">
        <v>676</v>
      </c>
      <c r="C121" t="s">
        <v>1293</v>
      </c>
      <c r="D121" t="s">
        <v>1265</v>
      </c>
      <c r="E121" t="s">
        <v>1315</v>
      </c>
      <c r="F121" t="s">
        <v>1269</v>
      </c>
      <c r="G121" s="10">
        <v>41379</v>
      </c>
      <c r="H121" s="5">
        <v>19150</v>
      </c>
      <c r="I121" s="10">
        <v>29569</v>
      </c>
      <c r="J121" t="s">
        <v>1263</v>
      </c>
    </row>
    <row r="122" spans="1:12" x14ac:dyDescent="0.2">
      <c r="A122">
        <v>34</v>
      </c>
      <c r="B122" t="s">
        <v>685</v>
      </c>
      <c r="C122" t="s">
        <v>1293</v>
      </c>
      <c r="D122" t="s">
        <v>1331</v>
      </c>
      <c r="E122" t="s">
        <v>1332</v>
      </c>
      <c r="F122" t="s">
        <v>1320</v>
      </c>
      <c r="G122" s="10">
        <v>41539</v>
      </c>
      <c r="H122" s="5">
        <v>16827</v>
      </c>
      <c r="I122" s="10">
        <v>28593</v>
      </c>
      <c r="J122" t="s">
        <v>1285</v>
      </c>
    </row>
    <row r="123" spans="1:12" x14ac:dyDescent="0.2">
      <c r="A123">
        <v>27</v>
      </c>
      <c r="B123" t="s">
        <v>678</v>
      </c>
      <c r="C123" t="s">
        <v>1293</v>
      </c>
      <c r="D123" t="s">
        <v>1265</v>
      </c>
      <c r="E123" t="s">
        <v>1319</v>
      </c>
      <c r="F123" t="s">
        <v>1320</v>
      </c>
      <c r="G123" s="10">
        <v>41407</v>
      </c>
      <c r="H123" s="5">
        <v>15023</v>
      </c>
      <c r="I123" s="10">
        <v>22611</v>
      </c>
      <c r="J123" t="s">
        <v>1321</v>
      </c>
    </row>
    <row r="124" spans="1:12" x14ac:dyDescent="0.2">
      <c r="A124">
        <v>14</v>
      </c>
      <c r="B124" t="s">
        <v>665</v>
      </c>
      <c r="C124" t="s">
        <v>1293</v>
      </c>
      <c r="D124" t="s">
        <v>1276</v>
      </c>
      <c r="E124" t="s">
        <v>1294</v>
      </c>
      <c r="F124" t="s">
        <v>1295</v>
      </c>
      <c r="G124" s="10">
        <v>40972</v>
      </c>
      <c r="H124" s="5">
        <v>18880</v>
      </c>
      <c r="I124" s="10">
        <v>29216</v>
      </c>
      <c r="J124" t="s">
        <v>1285</v>
      </c>
    </row>
    <row r="125" spans="1:12" x14ac:dyDescent="0.2">
      <c r="A125">
        <v>51</v>
      </c>
      <c r="B125" t="s">
        <v>702</v>
      </c>
      <c r="C125" t="s">
        <v>1293</v>
      </c>
      <c r="D125" t="s">
        <v>1357</v>
      </c>
      <c r="E125" t="s">
        <v>1358</v>
      </c>
      <c r="F125" t="s">
        <v>1359</v>
      </c>
      <c r="G125" s="10">
        <v>41794</v>
      </c>
      <c r="H125" s="5">
        <v>27132</v>
      </c>
      <c r="I125" s="10">
        <v>29711</v>
      </c>
      <c r="J125" t="s">
        <v>1360</v>
      </c>
    </row>
    <row r="126" spans="1:12" x14ac:dyDescent="0.2">
      <c r="A126">
        <v>136</v>
      </c>
      <c r="B126" t="s">
        <v>787</v>
      </c>
      <c r="C126" t="s">
        <v>1259</v>
      </c>
      <c r="D126" t="s">
        <v>1265</v>
      </c>
      <c r="E126" t="s">
        <v>1460</v>
      </c>
      <c r="F126" t="s">
        <v>1269</v>
      </c>
      <c r="G126" s="10">
        <v>42337</v>
      </c>
      <c r="H126" s="5">
        <v>13117</v>
      </c>
      <c r="I126" s="10">
        <v>30563</v>
      </c>
      <c r="J126" t="s">
        <v>1263</v>
      </c>
    </row>
    <row r="127" spans="1:12" x14ac:dyDescent="0.2">
      <c r="A127">
        <v>47</v>
      </c>
      <c r="B127" t="s">
        <v>698</v>
      </c>
      <c r="C127" t="s">
        <v>1259</v>
      </c>
      <c r="D127" t="s">
        <v>1260</v>
      </c>
      <c r="E127" t="s">
        <v>1352</v>
      </c>
      <c r="F127" t="s">
        <v>1269</v>
      </c>
      <c r="G127" s="10">
        <v>41714</v>
      </c>
      <c r="H127" s="5">
        <v>28126</v>
      </c>
      <c r="I127" s="10">
        <v>20475</v>
      </c>
      <c r="J127" t="s">
        <v>1263</v>
      </c>
    </row>
    <row r="128" spans="1:12" x14ac:dyDescent="0.2">
      <c r="A128">
        <v>96</v>
      </c>
      <c r="B128" t="s">
        <v>747</v>
      </c>
      <c r="C128" t="s">
        <v>1259</v>
      </c>
      <c r="D128" t="s">
        <v>1265</v>
      </c>
      <c r="E128" t="s">
        <v>1417</v>
      </c>
      <c r="F128" t="s">
        <v>1269</v>
      </c>
      <c r="G128" s="10">
        <v>42173</v>
      </c>
      <c r="H128" s="5">
        <v>28166</v>
      </c>
      <c r="I128" s="10">
        <v>27247</v>
      </c>
      <c r="J128" t="s">
        <v>1263</v>
      </c>
    </row>
    <row r="129" spans="1:10" x14ac:dyDescent="0.2">
      <c r="A129">
        <v>78</v>
      </c>
      <c r="B129" t="s">
        <v>729</v>
      </c>
      <c r="C129" t="s">
        <v>1259</v>
      </c>
      <c r="D129" t="s">
        <v>1265</v>
      </c>
      <c r="E129" t="s">
        <v>1394</v>
      </c>
      <c r="F129" t="s">
        <v>1269</v>
      </c>
      <c r="G129" s="10">
        <v>42038</v>
      </c>
      <c r="H129" s="5">
        <v>25478</v>
      </c>
      <c r="I129" s="10">
        <v>22175</v>
      </c>
      <c r="J129" t="s">
        <v>1280</v>
      </c>
    </row>
    <row r="130" spans="1:10" x14ac:dyDescent="0.2">
      <c r="A130">
        <v>29</v>
      </c>
      <c r="B130" t="s">
        <v>680</v>
      </c>
      <c r="C130" t="s">
        <v>1259</v>
      </c>
      <c r="D130" t="s">
        <v>1260</v>
      </c>
      <c r="E130" t="s">
        <v>1323</v>
      </c>
      <c r="F130" t="s">
        <v>1307</v>
      </c>
      <c r="G130" s="10">
        <v>41407</v>
      </c>
      <c r="H130" s="5">
        <v>13850</v>
      </c>
      <c r="I130" s="10">
        <v>23117</v>
      </c>
      <c r="J130" t="s">
        <v>1324</v>
      </c>
    </row>
    <row r="131" spans="1:10" x14ac:dyDescent="0.2">
      <c r="A131">
        <v>20</v>
      </c>
      <c r="B131" t="s">
        <v>671</v>
      </c>
      <c r="C131" t="s">
        <v>1259</v>
      </c>
      <c r="D131" t="s">
        <v>1265</v>
      </c>
      <c r="E131" t="s">
        <v>1306</v>
      </c>
      <c r="F131" t="s">
        <v>1307</v>
      </c>
      <c r="G131" s="10">
        <v>41170</v>
      </c>
      <c r="H131" s="5">
        <v>29730</v>
      </c>
      <c r="J131" t="s">
        <v>1285</v>
      </c>
    </row>
    <row r="132" spans="1:10" x14ac:dyDescent="0.2">
      <c r="A132">
        <v>106</v>
      </c>
      <c r="B132" t="s">
        <v>757</v>
      </c>
      <c r="C132" t="s">
        <v>1259</v>
      </c>
      <c r="D132" t="s">
        <v>1265</v>
      </c>
      <c r="E132" t="s">
        <v>1427</v>
      </c>
      <c r="F132" t="s">
        <v>1307</v>
      </c>
      <c r="G132" s="10">
        <v>42231</v>
      </c>
      <c r="H132" s="5">
        <v>17004</v>
      </c>
      <c r="I132" s="10">
        <v>22671</v>
      </c>
      <c r="J132" t="s">
        <v>1280</v>
      </c>
    </row>
    <row r="133" spans="1:10" x14ac:dyDescent="0.2">
      <c r="A133">
        <v>10</v>
      </c>
      <c r="B133" t="s">
        <v>661</v>
      </c>
      <c r="C133" t="s">
        <v>1259</v>
      </c>
      <c r="D133" t="s">
        <v>1260</v>
      </c>
      <c r="E133" t="s">
        <v>1283</v>
      </c>
      <c r="F133" t="s">
        <v>1284</v>
      </c>
      <c r="G133" s="10">
        <v>40819</v>
      </c>
      <c r="H133" s="5">
        <v>21078</v>
      </c>
      <c r="I133" s="10">
        <v>27379</v>
      </c>
      <c r="J133" t="s">
        <v>1285</v>
      </c>
    </row>
    <row r="134" spans="1:10" x14ac:dyDescent="0.2">
      <c r="A134">
        <v>67</v>
      </c>
      <c r="B134" t="s">
        <v>718</v>
      </c>
      <c r="C134" t="s">
        <v>1259</v>
      </c>
      <c r="D134" t="s">
        <v>1260</v>
      </c>
      <c r="E134" t="s">
        <v>1381</v>
      </c>
      <c r="F134" t="s">
        <v>1284</v>
      </c>
      <c r="G134" s="10">
        <v>42012</v>
      </c>
      <c r="H134" s="5">
        <v>23349</v>
      </c>
      <c r="I134" s="10">
        <v>23239</v>
      </c>
      <c r="J134" t="s">
        <v>1280</v>
      </c>
    </row>
    <row r="135" spans="1:10" x14ac:dyDescent="0.2">
      <c r="A135">
        <v>105</v>
      </c>
      <c r="B135" t="s">
        <v>756</v>
      </c>
      <c r="C135" t="s">
        <v>1259</v>
      </c>
      <c r="D135" t="s">
        <v>1265</v>
      </c>
      <c r="E135" t="s">
        <v>1426</v>
      </c>
      <c r="F135" t="s">
        <v>1287</v>
      </c>
      <c r="G135" s="10">
        <v>42231</v>
      </c>
      <c r="H135" s="5">
        <v>17587</v>
      </c>
      <c r="I135" s="10">
        <v>25242</v>
      </c>
      <c r="J135" t="s">
        <v>1263</v>
      </c>
    </row>
    <row r="136" spans="1:10" x14ac:dyDescent="0.2">
      <c r="A136">
        <v>22</v>
      </c>
      <c r="B136" t="s">
        <v>673</v>
      </c>
      <c r="C136" t="s">
        <v>1259</v>
      </c>
      <c r="D136" t="s">
        <v>1276</v>
      </c>
      <c r="E136" t="s">
        <v>1310</v>
      </c>
      <c r="F136" t="s">
        <v>1287</v>
      </c>
      <c r="G136" s="10">
        <v>41170</v>
      </c>
      <c r="H136" s="5">
        <v>25602</v>
      </c>
      <c r="I136" s="10">
        <v>24721</v>
      </c>
      <c r="J136" t="s">
        <v>1263</v>
      </c>
    </row>
    <row r="137" spans="1:10" x14ac:dyDescent="0.2">
      <c r="A137">
        <v>84</v>
      </c>
      <c r="B137" t="s">
        <v>735</v>
      </c>
      <c r="C137" t="s">
        <v>1259</v>
      </c>
      <c r="D137" t="s">
        <v>1265</v>
      </c>
      <c r="E137" t="s">
        <v>1402</v>
      </c>
      <c r="F137" t="s">
        <v>1287</v>
      </c>
      <c r="G137" s="10">
        <v>42047</v>
      </c>
      <c r="H137" s="5">
        <v>23019</v>
      </c>
      <c r="I137" s="10">
        <v>27458</v>
      </c>
      <c r="J137" t="s">
        <v>1285</v>
      </c>
    </row>
    <row r="138" spans="1:10" x14ac:dyDescent="0.2">
      <c r="A138">
        <v>85</v>
      </c>
      <c r="B138" t="s">
        <v>736</v>
      </c>
      <c r="C138" t="s">
        <v>1259</v>
      </c>
      <c r="D138" t="s">
        <v>1265</v>
      </c>
      <c r="E138" t="s">
        <v>1403</v>
      </c>
      <c r="F138" t="s">
        <v>1287</v>
      </c>
      <c r="G138" s="10">
        <v>42047</v>
      </c>
      <c r="H138" s="5">
        <v>29990</v>
      </c>
      <c r="I138" s="10">
        <v>26396</v>
      </c>
      <c r="J138" t="s">
        <v>1285</v>
      </c>
    </row>
    <row r="139" spans="1:10" x14ac:dyDescent="0.2">
      <c r="A139">
        <v>11</v>
      </c>
      <c r="B139" t="s">
        <v>662</v>
      </c>
      <c r="C139" t="s">
        <v>1259</v>
      </c>
      <c r="D139" t="s">
        <v>1265</v>
      </c>
      <c r="E139" t="s">
        <v>1286</v>
      </c>
      <c r="F139" t="s">
        <v>1287</v>
      </c>
      <c r="G139" s="10">
        <v>40829</v>
      </c>
      <c r="H139" s="5">
        <v>11581</v>
      </c>
      <c r="I139" s="10">
        <v>28856</v>
      </c>
      <c r="J139" t="s">
        <v>1280</v>
      </c>
    </row>
    <row r="140" spans="1:10" x14ac:dyDescent="0.2">
      <c r="A140">
        <v>70</v>
      </c>
      <c r="B140" t="s">
        <v>721</v>
      </c>
      <c r="C140" t="s">
        <v>1259</v>
      </c>
      <c r="D140" t="s">
        <v>1265</v>
      </c>
      <c r="E140" t="s">
        <v>1385</v>
      </c>
      <c r="F140" t="s">
        <v>1287</v>
      </c>
      <c r="G140" s="10">
        <v>42012</v>
      </c>
      <c r="H140" s="5">
        <v>17184</v>
      </c>
      <c r="I140" s="10">
        <v>25628</v>
      </c>
      <c r="J140" t="s">
        <v>1280</v>
      </c>
    </row>
    <row r="141" spans="1:10" x14ac:dyDescent="0.2">
      <c r="A141">
        <v>146</v>
      </c>
      <c r="B141" t="s">
        <v>797</v>
      </c>
      <c r="C141" t="s">
        <v>1259</v>
      </c>
      <c r="D141" t="s">
        <v>1260</v>
      </c>
      <c r="E141" t="s">
        <v>1472</v>
      </c>
      <c r="F141" t="s">
        <v>1287</v>
      </c>
      <c r="G141" s="10">
        <v>42339</v>
      </c>
      <c r="H141" s="5">
        <v>20795</v>
      </c>
      <c r="I141" s="10">
        <v>27956</v>
      </c>
      <c r="J141" t="s">
        <v>1280</v>
      </c>
    </row>
    <row r="142" spans="1:10" x14ac:dyDescent="0.2">
      <c r="A142">
        <v>139</v>
      </c>
      <c r="B142" t="s">
        <v>790</v>
      </c>
      <c r="C142" t="s">
        <v>1259</v>
      </c>
      <c r="D142" t="s">
        <v>1265</v>
      </c>
      <c r="E142" t="s">
        <v>1464</v>
      </c>
      <c r="F142" t="s">
        <v>1465</v>
      </c>
      <c r="G142" s="10">
        <v>42338</v>
      </c>
      <c r="H142" s="5">
        <v>15400</v>
      </c>
      <c r="I142" s="10">
        <v>26935</v>
      </c>
      <c r="J142" t="s">
        <v>1285</v>
      </c>
    </row>
    <row r="143" spans="1:10" x14ac:dyDescent="0.2">
      <c r="A143">
        <v>73</v>
      </c>
      <c r="B143" t="s">
        <v>724</v>
      </c>
      <c r="C143" t="s">
        <v>1259</v>
      </c>
      <c r="D143" t="s">
        <v>1260</v>
      </c>
      <c r="E143" t="s">
        <v>1388</v>
      </c>
      <c r="F143" t="s">
        <v>1389</v>
      </c>
      <c r="G143" s="10">
        <v>42020</v>
      </c>
      <c r="H143" s="5">
        <v>28729</v>
      </c>
      <c r="I143" s="10">
        <v>28845</v>
      </c>
      <c r="J143" t="s">
        <v>1280</v>
      </c>
    </row>
    <row r="144" spans="1:10" x14ac:dyDescent="0.2">
      <c r="A144">
        <v>91</v>
      </c>
      <c r="B144" t="s">
        <v>742</v>
      </c>
      <c r="C144" t="s">
        <v>1259</v>
      </c>
      <c r="D144" t="s">
        <v>1265</v>
      </c>
      <c r="E144" t="s">
        <v>1411</v>
      </c>
      <c r="F144" t="s">
        <v>1389</v>
      </c>
      <c r="G144" s="10">
        <v>42067</v>
      </c>
      <c r="H144" s="5">
        <v>12777</v>
      </c>
      <c r="I144" s="10">
        <v>24704</v>
      </c>
      <c r="J144" t="s">
        <v>1360</v>
      </c>
    </row>
    <row r="145" spans="1:14" x14ac:dyDescent="0.2">
      <c r="A145">
        <v>37</v>
      </c>
      <c r="B145" t="s">
        <v>688</v>
      </c>
      <c r="C145" t="s">
        <v>1259</v>
      </c>
      <c r="D145" t="s">
        <v>1335</v>
      </c>
      <c r="E145" t="s">
        <v>1336</v>
      </c>
      <c r="F145" t="s">
        <v>1312</v>
      </c>
      <c r="G145" s="10">
        <v>41542</v>
      </c>
      <c r="H145" s="5">
        <v>14247</v>
      </c>
      <c r="I145" s="10">
        <v>23074</v>
      </c>
      <c r="J145" t="s">
        <v>1263</v>
      </c>
    </row>
    <row r="146" spans="1:14" x14ac:dyDescent="0.2">
      <c r="A146">
        <v>150</v>
      </c>
      <c r="B146" t="s">
        <v>801</v>
      </c>
      <c r="C146" t="s">
        <v>1259</v>
      </c>
      <c r="D146" t="s">
        <v>1276</v>
      </c>
      <c r="E146" t="s">
        <v>1476</v>
      </c>
      <c r="F146" t="s">
        <v>1312</v>
      </c>
      <c r="G146" s="10">
        <v>42341</v>
      </c>
      <c r="I146" s="10">
        <v>29848</v>
      </c>
      <c r="J146" t="s">
        <v>1263</v>
      </c>
    </row>
    <row r="147" spans="1:14" x14ac:dyDescent="0.2">
      <c r="A147">
        <v>23</v>
      </c>
      <c r="B147" t="s">
        <v>674</v>
      </c>
      <c r="C147" t="s">
        <v>1259</v>
      </c>
      <c r="D147" t="s">
        <v>1276</v>
      </c>
      <c r="E147" t="s">
        <v>1311</v>
      </c>
      <c r="F147" t="s">
        <v>1312</v>
      </c>
      <c r="G147" s="10">
        <v>41302</v>
      </c>
      <c r="H147" s="5">
        <v>13878</v>
      </c>
      <c r="I147" s="10">
        <v>28488</v>
      </c>
      <c r="J147" t="s">
        <v>1285</v>
      </c>
    </row>
    <row r="148" spans="1:14" x14ac:dyDescent="0.2">
      <c r="A148">
        <v>125</v>
      </c>
      <c r="B148" t="s">
        <v>776</v>
      </c>
      <c r="C148" t="s">
        <v>1259</v>
      </c>
      <c r="D148" t="s">
        <v>1260</v>
      </c>
      <c r="E148" t="s">
        <v>1448</v>
      </c>
      <c r="F148" t="s">
        <v>1312</v>
      </c>
      <c r="G148" s="10">
        <v>42282</v>
      </c>
      <c r="H148" s="5">
        <v>23026</v>
      </c>
      <c r="I148" s="10">
        <v>26080</v>
      </c>
      <c r="J148" t="s">
        <v>1285</v>
      </c>
    </row>
    <row r="149" spans="1:14" x14ac:dyDescent="0.2">
      <c r="A149">
        <v>157</v>
      </c>
      <c r="B149" t="s">
        <v>808</v>
      </c>
      <c r="C149" t="s">
        <v>1259</v>
      </c>
      <c r="D149" t="s">
        <v>1276</v>
      </c>
      <c r="E149" t="s">
        <v>1484</v>
      </c>
      <c r="F149" t="s">
        <v>1327</v>
      </c>
      <c r="G149" s="10">
        <v>42341</v>
      </c>
      <c r="H149" s="5">
        <v>12617</v>
      </c>
      <c r="I149" s="10">
        <v>29776</v>
      </c>
      <c r="J149" t="s">
        <v>1263</v>
      </c>
    </row>
    <row r="150" spans="1:14" x14ac:dyDescent="0.2">
      <c r="A150">
        <v>147</v>
      </c>
      <c r="B150" t="s">
        <v>798</v>
      </c>
      <c r="C150" t="s">
        <v>1259</v>
      </c>
      <c r="D150" t="s">
        <v>1276</v>
      </c>
      <c r="E150" t="s">
        <v>1473</v>
      </c>
      <c r="F150" t="s">
        <v>1327</v>
      </c>
      <c r="G150" s="10">
        <v>42339</v>
      </c>
      <c r="H150" s="5">
        <v>21206</v>
      </c>
      <c r="I150" s="10">
        <v>27413</v>
      </c>
      <c r="J150" t="s">
        <v>1263</v>
      </c>
    </row>
    <row r="151" spans="1:14" x14ac:dyDescent="0.2">
      <c r="A151">
        <v>94</v>
      </c>
      <c r="B151" t="s">
        <v>745</v>
      </c>
      <c r="C151" t="s">
        <v>1259</v>
      </c>
      <c r="D151" t="s">
        <v>1265</v>
      </c>
      <c r="E151" t="s">
        <v>1414</v>
      </c>
      <c r="F151" t="s">
        <v>1327</v>
      </c>
      <c r="G151" s="10">
        <v>42125</v>
      </c>
      <c r="H151" s="5">
        <v>29580</v>
      </c>
      <c r="I151" s="10">
        <v>27433</v>
      </c>
      <c r="J151" t="s">
        <v>1263</v>
      </c>
    </row>
    <row r="152" spans="1:14" x14ac:dyDescent="0.2">
      <c r="A152">
        <v>71</v>
      </c>
      <c r="B152" t="s">
        <v>722</v>
      </c>
      <c r="C152" t="s">
        <v>1259</v>
      </c>
      <c r="D152" t="s">
        <v>1260</v>
      </c>
      <c r="E152" t="s">
        <v>1386</v>
      </c>
      <c r="F152" t="s">
        <v>1327</v>
      </c>
      <c r="G152" s="10">
        <v>42020</v>
      </c>
      <c r="I152" s="10">
        <v>25086</v>
      </c>
      <c r="J152" t="s">
        <v>1263</v>
      </c>
    </row>
    <row r="153" spans="1:14" x14ac:dyDescent="0.2">
      <c r="A153">
        <v>31</v>
      </c>
      <c r="B153" t="s">
        <v>682</v>
      </c>
      <c r="C153" t="s">
        <v>1259</v>
      </c>
      <c r="D153" t="s">
        <v>1265</v>
      </c>
      <c r="E153" t="s">
        <v>1326</v>
      </c>
      <c r="F153" t="s">
        <v>1327</v>
      </c>
      <c r="G153" s="10">
        <v>41444</v>
      </c>
      <c r="H153" s="5">
        <v>11711</v>
      </c>
      <c r="I153" s="10">
        <v>21992</v>
      </c>
      <c r="J153" t="s">
        <v>1275</v>
      </c>
    </row>
    <row r="154" spans="1:14" x14ac:dyDescent="0.2">
      <c r="A154">
        <v>159</v>
      </c>
      <c r="B154" t="s">
        <v>1487</v>
      </c>
      <c r="C154" t="s">
        <v>1259</v>
      </c>
      <c r="D154" t="s">
        <v>1265</v>
      </c>
      <c r="E154" t="s">
        <v>1488</v>
      </c>
      <c r="F154" t="s">
        <v>1327</v>
      </c>
      <c r="G154" s="10">
        <v>42396</v>
      </c>
      <c r="H154" s="5">
        <v>28219</v>
      </c>
      <c r="I154" s="10">
        <v>22504</v>
      </c>
      <c r="J154" t="s">
        <v>1285</v>
      </c>
    </row>
    <row r="155" spans="1:14" x14ac:dyDescent="0.2">
      <c r="A155">
        <v>103</v>
      </c>
      <c r="B155" t="s">
        <v>754</v>
      </c>
      <c r="C155" t="s">
        <v>1259</v>
      </c>
      <c r="D155" t="s">
        <v>1265</v>
      </c>
      <c r="E155" t="s">
        <v>1424</v>
      </c>
      <c r="F155" t="s">
        <v>1327</v>
      </c>
      <c r="G155" s="10">
        <v>42228</v>
      </c>
      <c r="H155" s="5">
        <v>29009</v>
      </c>
      <c r="I155" s="10">
        <v>26236</v>
      </c>
      <c r="J155" t="s">
        <v>1285</v>
      </c>
    </row>
    <row r="156" spans="1:14" x14ac:dyDescent="0.2">
      <c r="A156">
        <v>1</v>
      </c>
      <c r="B156" t="s">
        <v>652</v>
      </c>
      <c r="C156" t="s">
        <v>1259</v>
      </c>
      <c r="D156" t="s">
        <v>1260</v>
      </c>
      <c r="E156" t="s">
        <v>1261</v>
      </c>
      <c r="F156" t="s">
        <v>1262</v>
      </c>
      <c r="G156" s="10">
        <v>40558</v>
      </c>
      <c r="H156" s="5">
        <v>22962</v>
      </c>
      <c r="I156" s="10">
        <v>22431</v>
      </c>
      <c r="J156" t="s">
        <v>1263</v>
      </c>
      <c r="K156" s="10">
        <v>42517</v>
      </c>
      <c r="M156" s="10">
        <v>42517</v>
      </c>
      <c r="N156" s="10">
        <v>42517</v>
      </c>
    </row>
    <row r="157" spans="1:14" x14ac:dyDescent="0.2">
      <c r="A157">
        <v>111</v>
      </c>
      <c r="B157" t="s">
        <v>762</v>
      </c>
      <c r="C157" t="s">
        <v>1259</v>
      </c>
      <c r="D157" t="s">
        <v>1260</v>
      </c>
      <c r="E157" t="s">
        <v>1432</v>
      </c>
      <c r="F157" t="s">
        <v>1262</v>
      </c>
      <c r="G157" s="10">
        <v>42230</v>
      </c>
      <c r="H157" s="5">
        <v>22064</v>
      </c>
      <c r="I157" s="10">
        <v>25138</v>
      </c>
      <c r="J157" t="s">
        <v>1285</v>
      </c>
    </row>
    <row r="158" spans="1:14" x14ac:dyDescent="0.2">
      <c r="A158">
        <v>95</v>
      </c>
      <c r="B158" t="s">
        <v>746</v>
      </c>
      <c r="C158" t="s">
        <v>1259</v>
      </c>
      <c r="D158" t="s">
        <v>1265</v>
      </c>
      <c r="E158" t="s">
        <v>1415</v>
      </c>
      <c r="F158" t="s">
        <v>1416</v>
      </c>
      <c r="G158" s="10">
        <v>42125</v>
      </c>
      <c r="H158" s="5">
        <v>21142</v>
      </c>
      <c r="I158" s="10">
        <v>29115</v>
      </c>
      <c r="J158" t="s">
        <v>1285</v>
      </c>
    </row>
    <row r="159" spans="1:14" x14ac:dyDescent="0.2">
      <c r="A159">
        <v>16</v>
      </c>
      <c r="B159" t="s">
        <v>667</v>
      </c>
      <c r="C159" t="s">
        <v>1259</v>
      </c>
      <c r="D159" t="s">
        <v>1260</v>
      </c>
      <c r="E159" t="s">
        <v>1298</v>
      </c>
      <c r="F159" t="s">
        <v>1299</v>
      </c>
      <c r="G159" s="10">
        <v>40972</v>
      </c>
      <c r="H159" s="5">
        <v>10672</v>
      </c>
      <c r="I159" s="10">
        <v>25250</v>
      </c>
      <c r="J159" t="s">
        <v>1280</v>
      </c>
    </row>
    <row r="160" spans="1:14" x14ac:dyDescent="0.2">
      <c r="A160">
        <v>69</v>
      </c>
      <c r="B160" t="s">
        <v>720</v>
      </c>
      <c r="C160" t="s">
        <v>1259</v>
      </c>
      <c r="D160" t="s">
        <v>1260</v>
      </c>
      <c r="E160" t="s">
        <v>1384</v>
      </c>
      <c r="F160" t="s">
        <v>1299</v>
      </c>
      <c r="G160" s="10">
        <v>42012</v>
      </c>
      <c r="H160" s="5">
        <v>21101</v>
      </c>
      <c r="I160" s="10">
        <v>24327</v>
      </c>
      <c r="J160" t="s">
        <v>1280</v>
      </c>
    </row>
    <row r="161" spans="1:10" x14ac:dyDescent="0.2">
      <c r="A161">
        <v>88</v>
      </c>
      <c r="B161" t="s">
        <v>739</v>
      </c>
      <c r="C161" t="s">
        <v>1259</v>
      </c>
      <c r="D161" t="s">
        <v>1260</v>
      </c>
      <c r="E161" t="s">
        <v>1407</v>
      </c>
      <c r="F161" t="s">
        <v>1408</v>
      </c>
      <c r="G161" s="10">
        <v>42041</v>
      </c>
      <c r="H161" s="5">
        <v>23547</v>
      </c>
      <c r="I161" s="10">
        <v>20559</v>
      </c>
      <c r="J161" t="s">
        <v>1360</v>
      </c>
    </row>
  </sheetData>
  <sortState xmlns:xlrd2="http://schemas.microsoft.com/office/spreadsheetml/2017/richdata2" ref="A2:N161">
    <sortCondition ref="C2:C161"/>
    <sortCondition ref="F2:F161"/>
    <sortCondition ref="J2:J161"/>
    <sortCondition ref="H2:H1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Sale</vt:lpstr>
      <vt:lpstr>Production</vt:lpstr>
      <vt:lpstr>Return</vt:lpstr>
      <vt:lpstr>Sample</vt:lpstr>
      <vt:lpstr>Adjust</vt:lpstr>
      <vt:lpstr>Database</vt:lpstr>
      <vt:lpstr>Excel Stock</vt:lpstr>
      <vt:lpstr>Stock</vt:lpstr>
      <vt:lpstr>HrThai</vt:lpstr>
      <vt:lpstr>HrEng</vt:lpstr>
      <vt:lpstr>Billing</vt:lpstr>
      <vt:lpstr>Payment</vt:lpstr>
      <vt:lpstr>JV</vt:lpstr>
      <vt:lpstr>Normalize1</vt:lpstr>
      <vt:lpstr>Normalize2</vt:lpstr>
      <vt:lpstr>Normalize3</vt:lpstr>
      <vt:lpstr>Normalize4</vt:lpstr>
      <vt:lpstr>Variable</vt:lpstr>
      <vt:lpstr>Structure</vt:lpstr>
      <vt:lpstr>Form Intro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2015-12-24T10:55:36Z</dcterms:created>
  <dcterms:modified xsi:type="dcterms:W3CDTF">2021-01-12T09:30:29Z</dcterms:modified>
</cp:coreProperties>
</file>