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mza.habib\Desktop\Freelance Job\Ghal Entertainment\LWP - Part 3\"/>
    </mc:Choice>
  </mc:AlternateContent>
  <bookViews>
    <workbookView xWindow="0" yWindow="0" windowWidth="20496" windowHeight="9048"/>
  </bookViews>
  <sheets>
    <sheet name="Duplicate Values" sheetId="1" r:id="rId1"/>
    <sheet name="Common formulas for Text" sheetId="3" r:id="rId2"/>
    <sheet name="Blank Cells" sheetId="2" r:id="rId3"/>
    <sheet name="Errors" sheetId="4" r:id="rId4"/>
    <sheet name="Formatting" sheetId="5" r:id="rId5"/>
  </sheets>
  <definedNames>
    <definedName name="_xlnm._FilterDatabase" localSheetId="0" hidden="1">'Duplicate Values'!$A$1:$H$507</definedName>
  </definedNames>
  <calcPr calcId="162913"/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2" i="4"/>
  <c r="C23" i="3" l="1"/>
  <c r="E19" i="3"/>
  <c r="E17" i="3"/>
  <c r="E15" i="3"/>
  <c r="E13" i="3"/>
  <c r="E11" i="3"/>
  <c r="E9" i="3"/>
  <c r="E7" i="3"/>
  <c r="E5" i="3"/>
  <c r="E3" i="3"/>
</calcChain>
</file>

<file path=xl/sharedStrings.xml><?xml version="1.0" encoding="utf-8"?>
<sst xmlns="http://schemas.openxmlformats.org/spreadsheetml/2006/main" count="3589" uniqueCount="2559">
  <si>
    <t>James</t>
  </si>
  <si>
    <t>Butt</t>
  </si>
  <si>
    <t>Benton, John B Jr</t>
  </si>
  <si>
    <t>6649 N Blue Gum St</t>
  </si>
  <si>
    <t>New Orleans</t>
  </si>
  <si>
    <t>Orleans</t>
  </si>
  <si>
    <t>LA</t>
  </si>
  <si>
    <t>Josephine</t>
  </si>
  <si>
    <t>Darakjy</t>
  </si>
  <si>
    <t>Chanay, Jeffrey A Esq</t>
  </si>
  <si>
    <t>4 B Blue Ridge Blvd</t>
  </si>
  <si>
    <t>Brighton</t>
  </si>
  <si>
    <t>Livingston</t>
  </si>
  <si>
    <t>MI</t>
  </si>
  <si>
    <t>Art</t>
  </si>
  <si>
    <t>Venere</t>
  </si>
  <si>
    <t>Chemel, James L Cpa</t>
  </si>
  <si>
    <t>8 W Cerritos Ave #54</t>
  </si>
  <si>
    <t>Bridgeport</t>
  </si>
  <si>
    <t>Gloucester</t>
  </si>
  <si>
    <t>NJ</t>
  </si>
  <si>
    <t>Lenna</t>
  </si>
  <si>
    <t>Paprocki</t>
  </si>
  <si>
    <t>Feltz Printing Service</t>
  </si>
  <si>
    <t>639 Main St</t>
  </si>
  <si>
    <t>Anchorage</t>
  </si>
  <si>
    <t>AK</t>
  </si>
  <si>
    <t>Donette</t>
  </si>
  <si>
    <t>Foller</t>
  </si>
  <si>
    <t>Printing Dimensions</t>
  </si>
  <si>
    <t>34 Center St</t>
  </si>
  <si>
    <t>Hamilton</t>
  </si>
  <si>
    <t>Butler</t>
  </si>
  <si>
    <t>OH</t>
  </si>
  <si>
    <t>Simona</t>
  </si>
  <si>
    <t>Morasca</t>
  </si>
  <si>
    <t>Chapman, Ross E Esq</t>
  </si>
  <si>
    <t>3 Mcauley Dr</t>
  </si>
  <si>
    <t>Ashland</t>
  </si>
  <si>
    <t>Mitsue</t>
  </si>
  <si>
    <t>Tollner</t>
  </si>
  <si>
    <t>Morlong Associates</t>
  </si>
  <si>
    <t>7 Eads St</t>
  </si>
  <si>
    <t>Chicago</t>
  </si>
  <si>
    <t>Cook</t>
  </si>
  <si>
    <t>IL</t>
  </si>
  <si>
    <t>Leota</t>
  </si>
  <si>
    <t>Dilliard</t>
  </si>
  <si>
    <t>Commercial Press</t>
  </si>
  <si>
    <t>7 W Jackson Blvd</t>
  </si>
  <si>
    <t>San Jose</t>
  </si>
  <si>
    <t>Santa Clara</t>
  </si>
  <si>
    <t>CA</t>
  </si>
  <si>
    <t>Sage</t>
  </si>
  <si>
    <t>Wieser</t>
  </si>
  <si>
    <t>Truhlar And Truhlar Attys</t>
  </si>
  <si>
    <t>5 Boston Ave #88</t>
  </si>
  <si>
    <t>Sioux Falls</t>
  </si>
  <si>
    <t>Minnehaha</t>
  </si>
  <si>
    <t>SD</t>
  </si>
  <si>
    <t>Kris</t>
  </si>
  <si>
    <t>Marrier</t>
  </si>
  <si>
    <t>King, Christopher A Esq</t>
  </si>
  <si>
    <t>228 Runamuck Pl #2808</t>
  </si>
  <si>
    <t>Baltimore</t>
  </si>
  <si>
    <t>Baltimore City</t>
  </si>
  <si>
    <t>MD</t>
  </si>
  <si>
    <t>Minna</t>
  </si>
  <si>
    <t>Amigon</t>
  </si>
  <si>
    <t>Dorl, James J Esq</t>
  </si>
  <si>
    <t>2371 Jerrold Ave</t>
  </si>
  <si>
    <t>Kulpsville</t>
  </si>
  <si>
    <t>Montgomery</t>
  </si>
  <si>
    <t>PA</t>
  </si>
  <si>
    <t>Abel</t>
  </si>
  <si>
    <t>Maclead</t>
  </si>
  <si>
    <t>Rangoni Of Florence</t>
  </si>
  <si>
    <t>37275 St  Rt 17m M</t>
  </si>
  <si>
    <t>Middle Island</t>
  </si>
  <si>
    <t>Suffolk</t>
  </si>
  <si>
    <t>NY</t>
  </si>
  <si>
    <t>Kiley</t>
  </si>
  <si>
    <t>Caldarera</t>
  </si>
  <si>
    <t>Feiner Bros</t>
  </si>
  <si>
    <t>25 E 75th St #69</t>
  </si>
  <si>
    <t>Los Angeles</t>
  </si>
  <si>
    <t>Graciela</t>
  </si>
  <si>
    <t>Ruta</t>
  </si>
  <si>
    <t>Buckley Miller &amp; Wright</t>
  </si>
  <si>
    <t>98 Connecticut Ave Nw</t>
  </si>
  <si>
    <t>Chagrin Falls</t>
  </si>
  <si>
    <t>Geauga</t>
  </si>
  <si>
    <t>Cammy</t>
  </si>
  <si>
    <t>Albares</t>
  </si>
  <si>
    <t>Rousseaux, Michael Esq</t>
  </si>
  <si>
    <t>56 E Morehead St</t>
  </si>
  <si>
    <t>Laredo</t>
  </si>
  <si>
    <t>Webb</t>
  </si>
  <si>
    <t>TX</t>
  </si>
  <si>
    <t>Mattie</t>
  </si>
  <si>
    <t>Poquette</t>
  </si>
  <si>
    <t>Century Communications</t>
  </si>
  <si>
    <t>73 State Road 434 E</t>
  </si>
  <si>
    <t>Phoenix</t>
  </si>
  <si>
    <t>Maricopa</t>
  </si>
  <si>
    <t>AZ</t>
  </si>
  <si>
    <t>Meaghan</t>
  </si>
  <si>
    <t>Garufi</t>
  </si>
  <si>
    <t>Bolton, Wilbur Esq</t>
  </si>
  <si>
    <t>69734 E Carrillo St</t>
  </si>
  <si>
    <t>Mc Minnville</t>
  </si>
  <si>
    <t>Warren</t>
  </si>
  <si>
    <t>TN</t>
  </si>
  <si>
    <t>Gladys</t>
  </si>
  <si>
    <t>Rim</t>
  </si>
  <si>
    <t>T M Byxbee Company Pc</t>
  </si>
  <si>
    <t>322 New Horizon Blvd</t>
  </si>
  <si>
    <t>Milwaukee</t>
  </si>
  <si>
    <t>WI</t>
  </si>
  <si>
    <t>Yuki</t>
  </si>
  <si>
    <t>Whobrey</t>
  </si>
  <si>
    <t>Farmers Insurance Group</t>
  </si>
  <si>
    <t>1 State Route 27</t>
  </si>
  <si>
    <t>Taylor</t>
  </si>
  <si>
    <t>Wayne</t>
  </si>
  <si>
    <t>Fletcher</t>
  </si>
  <si>
    <t>Flosi</t>
  </si>
  <si>
    <t>Post Box Services Plus</t>
  </si>
  <si>
    <t>394 Manchester Blvd</t>
  </si>
  <si>
    <t>Rockford</t>
  </si>
  <si>
    <t>Winnebago</t>
  </si>
  <si>
    <t>Bette</t>
  </si>
  <si>
    <t>Nicka</t>
  </si>
  <si>
    <t>Sport En Art</t>
  </si>
  <si>
    <t>6 S 33rd St</t>
  </si>
  <si>
    <t>Aston</t>
  </si>
  <si>
    <t>Delaware</t>
  </si>
  <si>
    <t>Veronika</t>
  </si>
  <si>
    <t>Inouye</t>
  </si>
  <si>
    <t>C 4 Network Inc</t>
  </si>
  <si>
    <t>6 Greenleaf Ave</t>
  </si>
  <si>
    <t>Willard</t>
  </si>
  <si>
    <t>Kolmetz</t>
  </si>
  <si>
    <t>Ingalls, Donald R Esq</t>
  </si>
  <si>
    <t>618 W Yakima Ave</t>
  </si>
  <si>
    <t>Irving</t>
  </si>
  <si>
    <t>Dallas</t>
  </si>
  <si>
    <t>Maryann</t>
  </si>
  <si>
    <t>Royster</t>
  </si>
  <si>
    <t>Franklin, Peter L Esq</t>
  </si>
  <si>
    <t>74 S Westgate St</t>
  </si>
  <si>
    <t>Albany</t>
  </si>
  <si>
    <t>Alisha</t>
  </si>
  <si>
    <t>Slusarski</t>
  </si>
  <si>
    <t>Wtlz Power 107 Fm</t>
  </si>
  <si>
    <t>3273 State St</t>
  </si>
  <si>
    <t>Middlesex</t>
  </si>
  <si>
    <t>Allene</t>
  </si>
  <si>
    <t>Iturbide</t>
  </si>
  <si>
    <t>Ledecky, David Esq</t>
  </si>
  <si>
    <t>1 Central Ave</t>
  </si>
  <si>
    <t>Stevens Point</t>
  </si>
  <si>
    <t>Portage</t>
  </si>
  <si>
    <t>Chanel</t>
  </si>
  <si>
    <t>Caudy</t>
  </si>
  <si>
    <t>Professional Image Inc</t>
  </si>
  <si>
    <t>86 Nw 66th St #8673</t>
  </si>
  <si>
    <t>Shawnee</t>
  </si>
  <si>
    <t>Johnson</t>
  </si>
  <si>
    <t>KS</t>
  </si>
  <si>
    <t>Ezekiel</t>
  </si>
  <si>
    <t>Chui</t>
  </si>
  <si>
    <t>Sider, Donald C Esq</t>
  </si>
  <si>
    <t>2 Cedar Ave #84</t>
  </si>
  <si>
    <t>Easton</t>
  </si>
  <si>
    <t>Talbot</t>
  </si>
  <si>
    <t>Willow</t>
  </si>
  <si>
    <t>Kusko</t>
  </si>
  <si>
    <t>U Pull It</t>
  </si>
  <si>
    <t>90991 Thorburn Ave</t>
  </si>
  <si>
    <t>New York</t>
  </si>
  <si>
    <t>Bernardo</t>
  </si>
  <si>
    <t>Figeroa</t>
  </si>
  <si>
    <t>Clark, Richard Cpa</t>
  </si>
  <si>
    <t>386 9th Ave N</t>
  </si>
  <si>
    <t>Conroe</t>
  </si>
  <si>
    <t>Ammie</t>
  </si>
  <si>
    <t>Corrio</t>
  </si>
  <si>
    <t>Moskowitz, Barry S</t>
  </si>
  <si>
    <t>74874 Atlantic Ave</t>
  </si>
  <si>
    <t>Columbus</t>
  </si>
  <si>
    <t>Franklin</t>
  </si>
  <si>
    <t>Francine</t>
  </si>
  <si>
    <t>Vocelka</t>
  </si>
  <si>
    <t>Cascade Realty Advisors Inc</t>
  </si>
  <si>
    <t>366 South Dr</t>
  </si>
  <si>
    <t>Las Cruces</t>
  </si>
  <si>
    <t>Dona Ana</t>
  </si>
  <si>
    <t>NM</t>
  </si>
  <si>
    <t>Ernie</t>
  </si>
  <si>
    <t>Stenseth</t>
  </si>
  <si>
    <t>Knwz Newsradio</t>
  </si>
  <si>
    <t>45 E Liberty St</t>
  </si>
  <si>
    <t>Ridgefield Park</t>
  </si>
  <si>
    <t>Bergen</t>
  </si>
  <si>
    <t>Albina</t>
  </si>
  <si>
    <t>Glick</t>
  </si>
  <si>
    <t>Giampetro, Anthony D</t>
  </si>
  <si>
    <t>4 Ralph Ct</t>
  </si>
  <si>
    <t>Dunellen</t>
  </si>
  <si>
    <t>Alishia</t>
  </si>
  <si>
    <t>Sergi</t>
  </si>
  <si>
    <t>Milford Enterprises Inc</t>
  </si>
  <si>
    <t>2742 Distribution Way</t>
  </si>
  <si>
    <t>Solange</t>
  </si>
  <si>
    <t>Shinko</t>
  </si>
  <si>
    <t>Mosocco, Ronald A</t>
  </si>
  <si>
    <t>426 Wolf St</t>
  </si>
  <si>
    <t>Metairie</t>
  </si>
  <si>
    <t>Jefferson</t>
  </si>
  <si>
    <t>Jose</t>
  </si>
  <si>
    <t>Stockham</t>
  </si>
  <si>
    <t>Tri State Refueler Co</t>
  </si>
  <si>
    <t>128 Bransten Rd</t>
  </si>
  <si>
    <t>Rozella</t>
  </si>
  <si>
    <t>Ostrosky</t>
  </si>
  <si>
    <t>Parkway Company</t>
  </si>
  <si>
    <t>17 Morena Blvd</t>
  </si>
  <si>
    <t>Camarillo</t>
  </si>
  <si>
    <t>Ventura</t>
  </si>
  <si>
    <t>Valentine</t>
  </si>
  <si>
    <t>Gillian</t>
  </si>
  <si>
    <t>Fbs Business Finance</t>
  </si>
  <si>
    <t>775 W 17th St</t>
  </si>
  <si>
    <t>San Antonio</t>
  </si>
  <si>
    <t>Bexar</t>
  </si>
  <si>
    <t>Kati</t>
  </si>
  <si>
    <t>Rulapaugh</t>
  </si>
  <si>
    <t>Eder Assocs Consltng Engrs Pc</t>
  </si>
  <si>
    <t>6980 Dorsett Rd</t>
  </si>
  <si>
    <t>Abilene</t>
  </si>
  <si>
    <t>Dickinson</t>
  </si>
  <si>
    <t>Youlanda</t>
  </si>
  <si>
    <t>Schemmer</t>
  </si>
  <si>
    <t>Tri M Tool Inc</t>
  </si>
  <si>
    <t>2881 Lewis Rd</t>
  </si>
  <si>
    <t>Prineville</t>
  </si>
  <si>
    <t>Crook</t>
  </si>
  <si>
    <t>OR</t>
  </si>
  <si>
    <t>Dyan</t>
  </si>
  <si>
    <t>Oldroyd</t>
  </si>
  <si>
    <t>International Eyelets Inc</t>
  </si>
  <si>
    <t>7219 Woodfield Rd</t>
  </si>
  <si>
    <t>Overland Park</t>
  </si>
  <si>
    <t>Roxane</t>
  </si>
  <si>
    <t>Campain</t>
  </si>
  <si>
    <t>Rapid Trading Intl</t>
  </si>
  <si>
    <t>1048 Main St</t>
  </si>
  <si>
    <t>Fairbanks</t>
  </si>
  <si>
    <t>Fairbanks North Star</t>
  </si>
  <si>
    <t>Lavera</t>
  </si>
  <si>
    <t>Perin</t>
  </si>
  <si>
    <t>Abc Enterprises Inc</t>
  </si>
  <si>
    <t>678 3rd Ave</t>
  </si>
  <si>
    <t>Miami</t>
  </si>
  <si>
    <t>Miami-Dade</t>
  </si>
  <si>
    <t>FL</t>
  </si>
  <si>
    <t>Erick</t>
  </si>
  <si>
    <t>Ferencz</t>
  </si>
  <si>
    <t>Cindy Turner Associates</t>
  </si>
  <si>
    <t>20 S Babcock St</t>
  </si>
  <si>
    <t>Fatima</t>
  </si>
  <si>
    <t>Saylors</t>
  </si>
  <si>
    <t>Stanton, James D Esq</t>
  </si>
  <si>
    <t>2 Lighthouse Ave</t>
  </si>
  <si>
    <t>Hopkins</t>
  </si>
  <si>
    <t>Hennepin</t>
  </si>
  <si>
    <t>MN</t>
  </si>
  <si>
    <t>Jina</t>
  </si>
  <si>
    <t>Briddick</t>
  </si>
  <si>
    <t>Grace Pastries Inc</t>
  </si>
  <si>
    <t>38938 Park Blvd</t>
  </si>
  <si>
    <t>Boston</t>
  </si>
  <si>
    <t>MA</t>
  </si>
  <si>
    <t>Kanisha</t>
  </si>
  <si>
    <t>Waycott</t>
  </si>
  <si>
    <t>Schroer, Gene E Esq</t>
  </si>
  <si>
    <t>5 Tomahawk Dr</t>
  </si>
  <si>
    <t>Emerson</t>
  </si>
  <si>
    <t>Bowley</t>
  </si>
  <si>
    <t>Knights Inn</t>
  </si>
  <si>
    <t>762 S Main St</t>
  </si>
  <si>
    <t>Madison</t>
  </si>
  <si>
    <t>Dane</t>
  </si>
  <si>
    <t>Blair</t>
  </si>
  <si>
    <t>Malet</t>
  </si>
  <si>
    <t>Bollinger Mach Shp &amp; Shipyard</t>
  </si>
  <si>
    <t>209 Decker Dr</t>
  </si>
  <si>
    <t>Philadelphia</t>
  </si>
  <si>
    <t>Brock</t>
  </si>
  <si>
    <t>Bolognia</t>
  </si>
  <si>
    <t>Orinda News</t>
  </si>
  <si>
    <t>4486 W O St #1</t>
  </si>
  <si>
    <t>Lorrie</t>
  </si>
  <si>
    <t>Nestle</t>
  </si>
  <si>
    <t>Ballard Spahr Andrews</t>
  </si>
  <si>
    <t>39 S 7th St</t>
  </si>
  <si>
    <t>Tullahoma</t>
  </si>
  <si>
    <t>Coffee</t>
  </si>
  <si>
    <t>Sabra</t>
  </si>
  <si>
    <t>Uyetake</t>
  </si>
  <si>
    <t>Lowy Limousine Service</t>
  </si>
  <si>
    <t>98839 Hawthorne Blvd #6101</t>
  </si>
  <si>
    <t>Columbia</t>
  </si>
  <si>
    <t>Richland</t>
  </si>
  <si>
    <t>SC</t>
  </si>
  <si>
    <t>Marjory</t>
  </si>
  <si>
    <t>Mastella</t>
  </si>
  <si>
    <t>Vicon Corporation</t>
  </si>
  <si>
    <t>71 San Mateo Ave</t>
  </si>
  <si>
    <t>Karl</t>
  </si>
  <si>
    <t>Klonowski</t>
  </si>
  <si>
    <t>Rossi, Michael M</t>
  </si>
  <si>
    <t>76 Brooks St #9</t>
  </si>
  <si>
    <t>Flemington</t>
  </si>
  <si>
    <t>Hunterdon</t>
  </si>
  <si>
    <t>Tonette</t>
  </si>
  <si>
    <t>Wenner</t>
  </si>
  <si>
    <t>Northwest Publishing</t>
  </si>
  <si>
    <t>4545 Courthouse Rd</t>
  </si>
  <si>
    <t>Westbury</t>
  </si>
  <si>
    <t>Nassau</t>
  </si>
  <si>
    <t>Amber</t>
  </si>
  <si>
    <t>Monarrez</t>
  </si>
  <si>
    <t>Branford Wire &amp; Mfg Co</t>
  </si>
  <si>
    <t>14288 Foster Ave #4121</t>
  </si>
  <si>
    <t>Jenkintown</t>
  </si>
  <si>
    <t>Shenika</t>
  </si>
  <si>
    <t>Seewald</t>
  </si>
  <si>
    <t>East Coast Marketing</t>
  </si>
  <si>
    <t>4 Otis St</t>
  </si>
  <si>
    <t>Van Nuys</t>
  </si>
  <si>
    <t>Delmy</t>
  </si>
  <si>
    <t>Ahle</t>
  </si>
  <si>
    <t>Wye Technologies Inc</t>
  </si>
  <si>
    <t>65895 S 16th St</t>
  </si>
  <si>
    <t>Providence</t>
  </si>
  <si>
    <t>RI</t>
  </si>
  <si>
    <t>Deeanna</t>
  </si>
  <si>
    <t>Juhas</t>
  </si>
  <si>
    <t>Healy, George W Iv</t>
  </si>
  <si>
    <t>14302 Pennsylvania Ave</t>
  </si>
  <si>
    <t>Huntingdon Valley</t>
  </si>
  <si>
    <t>Blondell</t>
  </si>
  <si>
    <t>Pugh</t>
  </si>
  <si>
    <t>Alpenlite Inc</t>
  </si>
  <si>
    <t>201 Hawk Ct</t>
  </si>
  <si>
    <t>Jamal</t>
  </si>
  <si>
    <t>Vanausdal</t>
  </si>
  <si>
    <t>Hubbard, Bruce Esq</t>
  </si>
  <si>
    <t>53075 Sw 152nd Ter #615</t>
  </si>
  <si>
    <t>Monroe Township</t>
  </si>
  <si>
    <t>Cecily</t>
  </si>
  <si>
    <t>Hollack</t>
  </si>
  <si>
    <t>Arthur A Oliver &amp; Son Inc</t>
  </si>
  <si>
    <t>59 N Groesbeck Hwy</t>
  </si>
  <si>
    <t>Austin</t>
  </si>
  <si>
    <t>Travis</t>
  </si>
  <si>
    <t>Carmelina</t>
  </si>
  <si>
    <t>Lindall</t>
  </si>
  <si>
    <t>George Jessop Carter Jewelers</t>
  </si>
  <si>
    <t>2664 Lewis Rd</t>
  </si>
  <si>
    <t>Littleton</t>
  </si>
  <si>
    <t>Douglas</t>
  </si>
  <si>
    <t>CO</t>
  </si>
  <si>
    <t>Maurine</t>
  </si>
  <si>
    <t>Yglesias</t>
  </si>
  <si>
    <t>Schultz, Thomas C Md</t>
  </si>
  <si>
    <t>59 Shady Ln #53</t>
  </si>
  <si>
    <t>Tawna</t>
  </si>
  <si>
    <t>Buvens</t>
  </si>
  <si>
    <t>H H H Enterprises Inc</t>
  </si>
  <si>
    <t>3305 Nabell Ave #679</t>
  </si>
  <si>
    <t>Penney</t>
  </si>
  <si>
    <t>Weight</t>
  </si>
  <si>
    <t>Hawaiian King Hotel</t>
  </si>
  <si>
    <t>18 Fountain St</t>
  </si>
  <si>
    <t>Elly</t>
  </si>
  <si>
    <t>Morocco</t>
  </si>
  <si>
    <t>Killion Industries</t>
  </si>
  <si>
    <t>7 W 32nd St</t>
  </si>
  <si>
    <t>Erie</t>
  </si>
  <si>
    <t>Ilene</t>
  </si>
  <si>
    <t>Eroman</t>
  </si>
  <si>
    <t>Robinson, William J Esq</t>
  </si>
  <si>
    <t>2853 S Central Expy</t>
  </si>
  <si>
    <t>Glen Burnie</t>
  </si>
  <si>
    <t>Anne Arundel</t>
  </si>
  <si>
    <t>Vallie</t>
  </si>
  <si>
    <t>Mondella</t>
  </si>
  <si>
    <t>Private Properties</t>
  </si>
  <si>
    <t>74 W College St</t>
  </si>
  <si>
    <t>Boise</t>
  </si>
  <si>
    <t>Ada</t>
  </si>
  <si>
    <t>ID</t>
  </si>
  <si>
    <t>Kallie</t>
  </si>
  <si>
    <t>Blackwood</t>
  </si>
  <si>
    <t>Rowley Schlimgen Inc</t>
  </si>
  <si>
    <t>701 S Harrison Rd</t>
  </si>
  <si>
    <t>San Francisco</t>
  </si>
  <si>
    <t>Johnetta</t>
  </si>
  <si>
    <t>Abdallah</t>
  </si>
  <si>
    <t>Forging Specialties</t>
  </si>
  <si>
    <t>1088 Pinehurst St</t>
  </si>
  <si>
    <t>Chapel Hill</t>
  </si>
  <si>
    <t>Orange</t>
  </si>
  <si>
    <t>NC</t>
  </si>
  <si>
    <t>Bobbye</t>
  </si>
  <si>
    <t>Rhym</t>
  </si>
  <si>
    <t>Smits, Patricia Garity</t>
  </si>
  <si>
    <t>30 W 80th St #1995</t>
  </si>
  <si>
    <t>San Carlos</t>
  </si>
  <si>
    <t>San Mateo</t>
  </si>
  <si>
    <t>Micaela</t>
  </si>
  <si>
    <t>Rhymes</t>
  </si>
  <si>
    <t>H Lee Leonard Attorney At Law</t>
  </si>
  <si>
    <t>20932 Hedley St</t>
  </si>
  <si>
    <t>Concord</t>
  </si>
  <si>
    <t>Contra Costa</t>
  </si>
  <si>
    <t>Tamar</t>
  </si>
  <si>
    <t>Hoogland</t>
  </si>
  <si>
    <t>A K Construction Co</t>
  </si>
  <si>
    <t>2737 Pistorio Rd #9230</t>
  </si>
  <si>
    <t>London</t>
  </si>
  <si>
    <t>Moon</t>
  </si>
  <si>
    <t>Parlato</t>
  </si>
  <si>
    <t>Ambelang, Jessica M Md</t>
  </si>
  <si>
    <t>74989 Brandon St</t>
  </si>
  <si>
    <t>Wellsville</t>
  </si>
  <si>
    <t>Allegany</t>
  </si>
  <si>
    <t>Laurel</t>
  </si>
  <si>
    <t>Reitler</t>
  </si>
  <si>
    <t>Q A Service</t>
  </si>
  <si>
    <t>6 Kains Ave</t>
  </si>
  <si>
    <t>Delisa</t>
  </si>
  <si>
    <t>Crupi</t>
  </si>
  <si>
    <t>Wood &amp; Whitacre Contractors</t>
  </si>
  <si>
    <t>47565 W Grand Ave</t>
  </si>
  <si>
    <t>Newark</t>
  </si>
  <si>
    <t>Essex</t>
  </si>
  <si>
    <t>Viva</t>
  </si>
  <si>
    <t>Toelkes</t>
  </si>
  <si>
    <t>Mark Iv Press Ltd</t>
  </si>
  <si>
    <t>4284 Dorigo Ln</t>
  </si>
  <si>
    <t>Elza</t>
  </si>
  <si>
    <t>Lipke</t>
  </si>
  <si>
    <t>Museum Of Science &amp; Industry</t>
  </si>
  <si>
    <t>6794 Lake Dr E</t>
  </si>
  <si>
    <t>Devorah</t>
  </si>
  <si>
    <t>Chickering</t>
  </si>
  <si>
    <t>Garrison Ind</t>
  </si>
  <si>
    <t>31 Douglas Blvd #950</t>
  </si>
  <si>
    <t>Clovis</t>
  </si>
  <si>
    <t>Curry</t>
  </si>
  <si>
    <t>Timothy</t>
  </si>
  <si>
    <t>Mulqueen</t>
  </si>
  <si>
    <t>Saronix Nymph Products</t>
  </si>
  <si>
    <t>44 W 4th St</t>
  </si>
  <si>
    <t>Staten Island</t>
  </si>
  <si>
    <t>Richmond</t>
  </si>
  <si>
    <t>Arlette</t>
  </si>
  <si>
    <t>Honeywell</t>
  </si>
  <si>
    <t>Smc Inc</t>
  </si>
  <si>
    <t>11279 Loytan St</t>
  </si>
  <si>
    <t>Jacksonville</t>
  </si>
  <si>
    <t>Duval</t>
  </si>
  <si>
    <t>Dominque</t>
  </si>
  <si>
    <t>Dickerson</t>
  </si>
  <si>
    <t>E A I Electronic Assocs Inc</t>
  </si>
  <si>
    <t>69 Marquette Ave</t>
  </si>
  <si>
    <t>Hayward</t>
  </si>
  <si>
    <t>Alameda</t>
  </si>
  <si>
    <t>Lettie</t>
  </si>
  <si>
    <t>Isenhower</t>
  </si>
  <si>
    <t>Conte, Christopher A Esq</t>
  </si>
  <si>
    <t>70 W Main St</t>
  </si>
  <si>
    <t>Beachwood</t>
  </si>
  <si>
    <t>Cuyahoga</t>
  </si>
  <si>
    <t>Myra</t>
  </si>
  <si>
    <t>Munns</t>
  </si>
  <si>
    <t>Anker Law Office</t>
  </si>
  <si>
    <t>461 Prospect Pl #316</t>
  </si>
  <si>
    <t>Euless</t>
  </si>
  <si>
    <t>Tarrant</t>
  </si>
  <si>
    <t>Stephaine</t>
  </si>
  <si>
    <t>Barfield</t>
  </si>
  <si>
    <t>Beutelschies &amp; Company</t>
  </si>
  <si>
    <t>47154 Whipple Ave Nw</t>
  </si>
  <si>
    <t>Gardena</t>
  </si>
  <si>
    <t>Lai</t>
  </si>
  <si>
    <t>Gato</t>
  </si>
  <si>
    <t>Fligg, Kenneth I Jr</t>
  </si>
  <si>
    <t>37 Alabama Ave</t>
  </si>
  <si>
    <t>Evanston</t>
  </si>
  <si>
    <t>Stephen</t>
  </si>
  <si>
    <t>Emigh</t>
  </si>
  <si>
    <t>Sharp, J Daniel Esq</t>
  </si>
  <si>
    <t>3777 E Richmond St #900</t>
  </si>
  <si>
    <t>Akron</t>
  </si>
  <si>
    <t>Summit</t>
  </si>
  <si>
    <t>Tyra</t>
  </si>
  <si>
    <t>Shields</t>
  </si>
  <si>
    <t>Assink, Anne H Esq</t>
  </si>
  <si>
    <t>3 Fort Worth Ave</t>
  </si>
  <si>
    <t>Tammara</t>
  </si>
  <si>
    <t>Wardrip</t>
  </si>
  <si>
    <t>Jewel My Shop Inc</t>
  </si>
  <si>
    <t>4800 Black Horse Pike</t>
  </si>
  <si>
    <t>Burlingame</t>
  </si>
  <si>
    <t>Cory</t>
  </si>
  <si>
    <t>Gibes</t>
  </si>
  <si>
    <t>Chinese Translation Resources</t>
  </si>
  <si>
    <t>83649 W Belmont Ave</t>
  </si>
  <si>
    <t>San Gabriel</t>
  </si>
  <si>
    <t>Danica</t>
  </si>
  <si>
    <t>Bruschke</t>
  </si>
  <si>
    <t>Stevens, Charles T</t>
  </si>
  <si>
    <t>840 15th Ave</t>
  </si>
  <si>
    <t>Waco</t>
  </si>
  <si>
    <t>McLennan</t>
  </si>
  <si>
    <t>Wilda</t>
  </si>
  <si>
    <t>Giguere</t>
  </si>
  <si>
    <t>Mclaughlin, Luther W Cpa</t>
  </si>
  <si>
    <t>1747 Calle Amanecer #2</t>
  </si>
  <si>
    <t>Elvera</t>
  </si>
  <si>
    <t>Benimadho</t>
  </si>
  <si>
    <t>Tree Musketeers</t>
  </si>
  <si>
    <t>99385 Charity St #840</t>
  </si>
  <si>
    <t>Carma</t>
  </si>
  <si>
    <t>Vanheusen</t>
  </si>
  <si>
    <t>Springfield Div Oh Edison Co</t>
  </si>
  <si>
    <t>68556 Central Hwy</t>
  </si>
  <si>
    <t>San Leandro</t>
  </si>
  <si>
    <t>Malinda</t>
  </si>
  <si>
    <t>Hochard</t>
  </si>
  <si>
    <t>Logan Memorial Hospital</t>
  </si>
  <si>
    <t>55 Riverside Ave</t>
  </si>
  <si>
    <t>Indianapolis</t>
  </si>
  <si>
    <t>Marion</t>
  </si>
  <si>
    <t>IN</t>
  </si>
  <si>
    <t>Natalie</t>
  </si>
  <si>
    <t>Fern</t>
  </si>
  <si>
    <t>Kelly, Charles G Esq</t>
  </si>
  <si>
    <t>7140 University Ave</t>
  </si>
  <si>
    <t>Rock Springs</t>
  </si>
  <si>
    <t>Sweetwater</t>
  </si>
  <si>
    <t>WY</t>
  </si>
  <si>
    <t>Lisha</t>
  </si>
  <si>
    <t>Centini</t>
  </si>
  <si>
    <t>Industrial Paper Shredders Inc</t>
  </si>
  <si>
    <t>64 5th Ave #1153</t>
  </si>
  <si>
    <t>Mc Lean</t>
  </si>
  <si>
    <t>Fairfax</t>
  </si>
  <si>
    <t>VA</t>
  </si>
  <si>
    <t>Arlene</t>
  </si>
  <si>
    <t>Klusman</t>
  </si>
  <si>
    <t>Beck Horizon Builders</t>
  </si>
  <si>
    <t>3 Secor Rd</t>
  </si>
  <si>
    <t>Alease</t>
  </si>
  <si>
    <t>Buemi</t>
  </si>
  <si>
    <t>Porto Cayo At Hawks Cay</t>
  </si>
  <si>
    <t>4 Webbs Chapel Rd</t>
  </si>
  <si>
    <t>Boulder</t>
  </si>
  <si>
    <t>Louisa</t>
  </si>
  <si>
    <t>Cronauer</t>
  </si>
  <si>
    <t>Pacific Grove Museum Ntrl Hist</t>
  </si>
  <si>
    <t>524 Louisiana Ave Nw</t>
  </si>
  <si>
    <t>Angella</t>
  </si>
  <si>
    <t>Cetta</t>
  </si>
  <si>
    <t>Bender &amp; Hatley Pc</t>
  </si>
  <si>
    <t>185 Blackstone Bldge</t>
  </si>
  <si>
    <t>Honolulu</t>
  </si>
  <si>
    <t>HI</t>
  </si>
  <si>
    <t>Cyndy</t>
  </si>
  <si>
    <t>Goldammer</t>
  </si>
  <si>
    <t>Di Cristina J &amp; Son</t>
  </si>
  <si>
    <t>170 Wyoming Ave</t>
  </si>
  <si>
    <t>Burnsville</t>
  </si>
  <si>
    <t>Dakota</t>
  </si>
  <si>
    <t>Rosio</t>
  </si>
  <si>
    <t>Cork</t>
  </si>
  <si>
    <t>Green Goddess</t>
  </si>
  <si>
    <t>4 10th St W</t>
  </si>
  <si>
    <t>High Point</t>
  </si>
  <si>
    <t>Guilford</t>
  </si>
  <si>
    <t>Celeste</t>
  </si>
  <si>
    <t>Korando</t>
  </si>
  <si>
    <t>American Arts &amp; Graphics</t>
  </si>
  <si>
    <t>7 W Pinhook Rd</t>
  </si>
  <si>
    <t>Lynbrook</t>
  </si>
  <si>
    <t>Twana</t>
  </si>
  <si>
    <t>Felger</t>
  </si>
  <si>
    <t>Opryland Hotel</t>
  </si>
  <si>
    <t>1 Commerce Way</t>
  </si>
  <si>
    <t>Portland</t>
  </si>
  <si>
    <t>Washington</t>
  </si>
  <si>
    <t>Estrella</t>
  </si>
  <si>
    <t>Samu</t>
  </si>
  <si>
    <t>Marking Devices Pubg Co</t>
  </si>
  <si>
    <t>64 Lakeview Ave</t>
  </si>
  <si>
    <t>Beloit</t>
  </si>
  <si>
    <t>Rock</t>
  </si>
  <si>
    <t>Donte</t>
  </si>
  <si>
    <t>Kines</t>
  </si>
  <si>
    <t>W Tc Industries Inc</t>
  </si>
  <si>
    <t>3 Aspen St</t>
  </si>
  <si>
    <t>Worcester</t>
  </si>
  <si>
    <t>Tiffiny</t>
  </si>
  <si>
    <t>Steffensmeier</t>
  </si>
  <si>
    <t>Whitehall Robbins Labs Divsn</t>
  </si>
  <si>
    <t>32860 Sierra Rd</t>
  </si>
  <si>
    <t>Edna</t>
  </si>
  <si>
    <t>Miceli</t>
  </si>
  <si>
    <t>Sampler</t>
  </si>
  <si>
    <t>555 Main St</t>
  </si>
  <si>
    <t>Sue</t>
  </si>
  <si>
    <t>Kownacki</t>
  </si>
  <si>
    <t>Juno Chefs Incorporated</t>
  </si>
  <si>
    <t>2 Se 3rd Ave</t>
  </si>
  <si>
    <t>Mesquite</t>
  </si>
  <si>
    <t>Jesusa</t>
  </si>
  <si>
    <t>Shin</t>
  </si>
  <si>
    <t>Carroccio, A Thomas Esq</t>
  </si>
  <si>
    <t>2239 Shawnee Mission Pky</t>
  </si>
  <si>
    <t>Rolland</t>
  </si>
  <si>
    <t>Francescon</t>
  </si>
  <si>
    <t>Stanley, Richard L Esq</t>
  </si>
  <si>
    <t>2726 Charcot Ave</t>
  </si>
  <si>
    <t>Paterson</t>
  </si>
  <si>
    <t>Passaic</t>
  </si>
  <si>
    <t>Pamella</t>
  </si>
  <si>
    <t>Schmierer</t>
  </si>
  <si>
    <t>K Cs Cstm Mouldings Windows</t>
  </si>
  <si>
    <t>5161 Dorsett Rd</t>
  </si>
  <si>
    <t>Homestead</t>
  </si>
  <si>
    <t>Glory</t>
  </si>
  <si>
    <t>Kulzer</t>
  </si>
  <si>
    <t>Comfort Inn</t>
  </si>
  <si>
    <t>55892 Jacksonville Rd</t>
  </si>
  <si>
    <t>Owings Mills</t>
  </si>
  <si>
    <t>Shawna</t>
  </si>
  <si>
    <t>Palaspas</t>
  </si>
  <si>
    <t>Windsor, James L Esq</t>
  </si>
  <si>
    <t>5 N Cleveland Massillon Rd</t>
  </si>
  <si>
    <t>Thousand Oaks</t>
  </si>
  <si>
    <t>Brandon</t>
  </si>
  <si>
    <t>Callaro</t>
  </si>
  <si>
    <t>Jackson Shields Yeiser</t>
  </si>
  <si>
    <t>7 Benton Dr</t>
  </si>
  <si>
    <t>Scarlet</t>
  </si>
  <si>
    <t>Cartan</t>
  </si>
  <si>
    <t>Box, J Calvin Esq</t>
  </si>
  <si>
    <t>9390 S Howell Ave</t>
  </si>
  <si>
    <t>Dougherty</t>
  </si>
  <si>
    <t>GA</t>
  </si>
  <si>
    <t>Oretha</t>
  </si>
  <si>
    <t>Menter</t>
  </si>
  <si>
    <t>Custom Engineering Inc</t>
  </si>
  <si>
    <t>8 County Center Dr #647</t>
  </si>
  <si>
    <t>Ty</t>
  </si>
  <si>
    <t>Smith</t>
  </si>
  <si>
    <t>Bresler Eitel Framg Gllry Ltd</t>
  </si>
  <si>
    <t>4646 Kaahumanu St</t>
  </si>
  <si>
    <t>Hackensack</t>
  </si>
  <si>
    <t>Xuan</t>
  </si>
  <si>
    <t>Rochin</t>
  </si>
  <si>
    <t>Carol, Drake Sparks Esq</t>
  </si>
  <si>
    <t>2 Monroe St</t>
  </si>
  <si>
    <t>Lindsey</t>
  </si>
  <si>
    <t>Dilello</t>
  </si>
  <si>
    <t>Biltmore Investors Bank</t>
  </si>
  <si>
    <t>52777 Leaders Heights Rd</t>
  </si>
  <si>
    <t>Ontario</t>
  </si>
  <si>
    <t>San Bernardino</t>
  </si>
  <si>
    <t>Devora</t>
  </si>
  <si>
    <t>Perez</t>
  </si>
  <si>
    <t>Desco Equipment Corp</t>
  </si>
  <si>
    <t>72868 Blackington Ave</t>
  </si>
  <si>
    <t>Oakland</t>
  </si>
  <si>
    <t>Herman</t>
  </si>
  <si>
    <t>Demesa</t>
  </si>
  <si>
    <t>Merlin Electric Co</t>
  </si>
  <si>
    <t>9 Norristown Rd</t>
  </si>
  <si>
    <t>Troy</t>
  </si>
  <si>
    <t>Rensselaer</t>
  </si>
  <si>
    <t>Rory</t>
  </si>
  <si>
    <t>Papasergi</t>
  </si>
  <si>
    <t>Bailey Cntl Co Div Babcock</t>
  </si>
  <si>
    <t>83 County Road 437 #8581</t>
  </si>
  <si>
    <t>Clarks Summit</t>
  </si>
  <si>
    <t>Lackawanna</t>
  </si>
  <si>
    <t>Talia</t>
  </si>
  <si>
    <t>Riopelle</t>
  </si>
  <si>
    <t>Ford Brothers Wholesale Inc</t>
  </si>
  <si>
    <t>1 N Harlem Ave #9</t>
  </si>
  <si>
    <t>Van</t>
  </si>
  <si>
    <t>Shire</t>
  </si>
  <si>
    <t>Cambridge Inn</t>
  </si>
  <si>
    <t>90131 J St</t>
  </si>
  <si>
    <t>Pittstown</t>
  </si>
  <si>
    <t>Lucina</t>
  </si>
  <si>
    <t>Lary</t>
  </si>
  <si>
    <t>Matricciani, Albert J Jr</t>
  </si>
  <si>
    <t>8597 W National Ave</t>
  </si>
  <si>
    <t>Cocoa</t>
  </si>
  <si>
    <t>Brevard</t>
  </si>
  <si>
    <t>Bok</t>
  </si>
  <si>
    <t>Isaacs</t>
  </si>
  <si>
    <t>Nelson Hawaiian Ltd</t>
  </si>
  <si>
    <t>6 Gilson St</t>
  </si>
  <si>
    <t>Bronx</t>
  </si>
  <si>
    <t>Rolande</t>
  </si>
  <si>
    <t>Spickerman</t>
  </si>
  <si>
    <t>Neland Travel Agency</t>
  </si>
  <si>
    <t>65 W Maple Ave</t>
  </si>
  <si>
    <t>Pearl City</t>
  </si>
  <si>
    <t>Howard</t>
  </si>
  <si>
    <t>Paulas</t>
  </si>
  <si>
    <t>Asendorf, J Alan Esq</t>
  </si>
  <si>
    <t>866 34th Ave</t>
  </si>
  <si>
    <t>Denver</t>
  </si>
  <si>
    <t>Kimbery</t>
  </si>
  <si>
    <t>Madarang</t>
  </si>
  <si>
    <t>Silberman, Arthur L Esq</t>
  </si>
  <si>
    <t>798 Lund Farm Way</t>
  </si>
  <si>
    <t>Rockaway</t>
  </si>
  <si>
    <t>Morris</t>
  </si>
  <si>
    <t>Thurman</t>
  </si>
  <si>
    <t>Manno</t>
  </si>
  <si>
    <t>Honey Bee Breeding Genetics &amp;</t>
  </si>
  <si>
    <t>9387 Charcot Ave</t>
  </si>
  <si>
    <t>Absecon</t>
  </si>
  <si>
    <t>Atlantic</t>
  </si>
  <si>
    <t>Becky</t>
  </si>
  <si>
    <t>Mirafuentes</t>
  </si>
  <si>
    <t>Wells Kravitz Schnitzer</t>
  </si>
  <si>
    <t>30553 Washington Rd</t>
  </si>
  <si>
    <t>Plainfield</t>
  </si>
  <si>
    <t>Union</t>
  </si>
  <si>
    <t>Beatriz</t>
  </si>
  <si>
    <t>Corrington</t>
  </si>
  <si>
    <t>Prohab Rehabilitation Servs</t>
  </si>
  <si>
    <t>481 W Lemon St</t>
  </si>
  <si>
    <t>Middleboro</t>
  </si>
  <si>
    <t>Plymouth</t>
  </si>
  <si>
    <t>Marti</t>
  </si>
  <si>
    <t>Maybury</t>
  </si>
  <si>
    <t>Eldridge, Kristin K Esq</t>
  </si>
  <si>
    <t>4 Warehouse Point Rd #7</t>
  </si>
  <si>
    <t>Nieves</t>
  </si>
  <si>
    <t>Gotter</t>
  </si>
  <si>
    <t>Vlahos, John J Esq</t>
  </si>
  <si>
    <t>4940 Pulaski Park Dr</t>
  </si>
  <si>
    <t>Multnomah</t>
  </si>
  <si>
    <t>Leatha</t>
  </si>
  <si>
    <t>Hagele</t>
  </si>
  <si>
    <t>Ninas Indian Grs &amp; Videos</t>
  </si>
  <si>
    <t>627 Walford Ave</t>
  </si>
  <si>
    <t>Valentin</t>
  </si>
  <si>
    <t>Klimek</t>
  </si>
  <si>
    <t>Schmid, Gayanne K Esq</t>
  </si>
  <si>
    <t>137 Pioneer Way</t>
  </si>
  <si>
    <t>Melissa</t>
  </si>
  <si>
    <t>Wiklund</t>
  </si>
  <si>
    <t>Moapa Valley Federal Credit Un</t>
  </si>
  <si>
    <t>61 13 Stoneridge #835</t>
  </si>
  <si>
    <t>Findlay</t>
  </si>
  <si>
    <t>Hancock</t>
  </si>
  <si>
    <t>Sheridan</t>
  </si>
  <si>
    <t>Zane</t>
  </si>
  <si>
    <t>Kentucky Tennessee Clay Co</t>
  </si>
  <si>
    <t>2409 Alabama Rd</t>
  </si>
  <si>
    <t>Riverside</t>
  </si>
  <si>
    <t>Bulah</t>
  </si>
  <si>
    <t>Padilla</t>
  </si>
  <si>
    <t>Admiral Party Rentals &amp; Sales</t>
  </si>
  <si>
    <t>8927 Vandever Ave</t>
  </si>
  <si>
    <t>Audra</t>
  </si>
  <si>
    <t>Kohnert</t>
  </si>
  <si>
    <t>Nelson, Karolyn King Esq</t>
  </si>
  <si>
    <t>134 Lewis Rd</t>
  </si>
  <si>
    <t>Nashville</t>
  </si>
  <si>
    <t>Davidson</t>
  </si>
  <si>
    <t>Daren</t>
  </si>
  <si>
    <t>Weirather</t>
  </si>
  <si>
    <t>Panasystems</t>
  </si>
  <si>
    <t>9 N College Ave #3</t>
  </si>
  <si>
    <t>Fernanda</t>
  </si>
  <si>
    <t>Jillson</t>
  </si>
  <si>
    <t>Shank, Edward L Esq</t>
  </si>
  <si>
    <t>60480 Old Us Highway 51</t>
  </si>
  <si>
    <t>Preston</t>
  </si>
  <si>
    <t>Caroline</t>
  </si>
  <si>
    <t>Gearldine</t>
  </si>
  <si>
    <t>Gellinger</t>
  </si>
  <si>
    <t>Megibow &amp; Edwards</t>
  </si>
  <si>
    <t>4 Bloomfield Ave</t>
  </si>
  <si>
    <t>Chau</t>
  </si>
  <si>
    <t>Kitzman</t>
  </si>
  <si>
    <t>Benoff, Edward Esq</t>
  </si>
  <si>
    <t>429 Tiger Ln</t>
  </si>
  <si>
    <t>Beverly Hills</t>
  </si>
  <si>
    <t>Theola</t>
  </si>
  <si>
    <t>Frey</t>
  </si>
  <si>
    <t>Woodbridge Free Public Library</t>
  </si>
  <si>
    <t>54169 N Main St</t>
  </si>
  <si>
    <t>Massapequa</t>
  </si>
  <si>
    <t>Cheryl</t>
  </si>
  <si>
    <t>Haroldson</t>
  </si>
  <si>
    <t>New York Life John Thune</t>
  </si>
  <si>
    <t>92 Main St</t>
  </si>
  <si>
    <t>Atlantic City</t>
  </si>
  <si>
    <t>Laticia</t>
  </si>
  <si>
    <t>Merced</t>
  </si>
  <si>
    <t>Alinabal Inc</t>
  </si>
  <si>
    <t>72 Mannix Dr</t>
  </si>
  <si>
    <t>Cincinnati</t>
  </si>
  <si>
    <t>Carissa</t>
  </si>
  <si>
    <t>Batman</t>
  </si>
  <si>
    <t>Poletto, Kim David Esq</t>
  </si>
  <si>
    <t>12270 Caton Center Dr</t>
  </si>
  <si>
    <t>Eugene</t>
  </si>
  <si>
    <t>Lane</t>
  </si>
  <si>
    <t>Lezlie</t>
  </si>
  <si>
    <t>Craghead</t>
  </si>
  <si>
    <t>Chang, Carolyn Esq</t>
  </si>
  <si>
    <t>749 W 18th St #45</t>
  </si>
  <si>
    <t>Smithfield</t>
  </si>
  <si>
    <t>Johnston</t>
  </si>
  <si>
    <t>Ozell</t>
  </si>
  <si>
    <t>Shealy</t>
  </si>
  <si>
    <t>Silver Bros Inc</t>
  </si>
  <si>
    <t>8 Industry Ln</t>
  </si>
  <si>
    <t>Arminda</t>
  </si>
  <si>
    <t>Parvis</t>
  </si>
  <si>
    <t>Newtec Inc</t>
  </si>
  <si>
    <t>1 Huntwood Ave</t>
  </si>
  <si>
    <t>Reita</t>
  </si>
  <si>
    <t>Leto</t>
  </si>
  <si>
    <t>Creative Business Systems</t>
  </si>
  <si>
    <t>55262 N French Rd</t>
  </si>
  <si>
    <t>Yolando</t>
  </si>
  <si>
    <t>Luczki</t>
  </si>
  <si>
    <t>Dal Tile Corporation</t>
  </si>
  <si>
    <t>422 E 21st St</t>
  </si>
  <si>
    <t>Syracuse</t>
  </si>
  <si>
    <t>Onondaga</t>
  </si>
  <si>
    <t>Lizette</t>
  </si>
  <si>
    <t>Stem</t>
  </si>
  <si>
    <t>Edward S Katz</t>
  </si>
  <si>
    <t>501 N 19th Ave</t>
  </si>
  <si>
    <t>Cherry Hill</t>
  </si>
  <si>
    <t>Camden</t>
  </si>
  <si>
    <t>Gregoria</t>
  </si>
  <si>
    <t>Pawlowicz</t>
  </si>
  <si>
    <t>Oh My Goodknits Inc</t>
  </si>
  <si>
    <t>455 N Main Ave</t>
  </si>
  <si>
    <t>Garden City</t>
  </si>
  <si>
    <t>Carin</t>
  </si>
  <si>
    <t>Deleo</t>
  </si>
  <si>
    <t>Redeker, Debbie</t>
  </si>
  <si>
    <t>1844 Southern Blvd</t>
  </si>
  <si>
    <t>Little Rock</t>
  </si>
  <si>
    <t>Pulaski</t>
  </si>
  <si>
    <t>AR</t>
  </si>
  <si>
    <t>Chantell</t>
  </si>
  <si>
    <t>Maynerich</t>
  </si>
  <si>
    <t>Desert Sands Motel</t>
  </si>
  <si>
    <t>2023 Greg St</t>
  </si>
  <si>
    <t>Saint Paul</t>
  </si>
  <si>
    <t>Ramsey</t>
  </si>
  <si>
    <t>Dierdre</t>
  </si>
  <si>
    <t>Yum</t>
  </si>
  <si>
    <t>Cummins Southern Plains Inc</t>
  </si>
  <si>
    <t>63381 Jenks Ave</t>
  </si>
  <si>
    <t>Larae</t>
  </si>
  <si>
    <t>Gudroe</t>
  </si>
  <si>
    <t>Lehigh Furn Divsn Lehigh</t>
  </si>
  <si>
    <t>6651 Municipal Rd</t>
  </si>
  <si>
    <t>Houma</t>
  </si>
  <si>
    <t>Terrebonne</t>
  </si>
  <si>
    <t>Latrice</t>
  </si>
  <si>
    <t>Tolfree</t>
  </si>
  <si>
    <t>United Van Lines Agent</t>
  </si>
  <si>
    <t>81 Norris Ave #525</t>
  </si>
  <si>
    <t>Ronkonkoma</t>
  </si>
  <si>
    <t>Kerry</t>
  </si>
  <si>
    <t>Theodorov</t>
  </si>
  <si>
    <t>Capitol Reporters</t>
  </si>
  <si>
    <t>6916 W Main St</t>
  </si>
  <si>
    <t>Sacramento</t>
  </si>
  <si>
    <t>Dorthy</t>
  </si>
  <si>
    <t>Hidvegi</t>
  </si>
  <si>
    <t>Kwik Kopy Printing</t>
  </si>
  <si>
    <t>9635 S Main St</t>
  </si>
  <si>
    <t>Fannie</t>
  </si>
  <si>
    <t>Lungren</t>
  </si>
  <si>
    <t>Centro Inc</t>
  </si>
  <si>
    <t>17 Us Highway 111</t>
  </si>
  <si>
    <t>Round Rock</t>
  </si>
  <si>
    <t>Williamson</t>
  </si>
  <si>
    <t>Evangelina</t>
  </si>
  <si>
    <t>Radde</t>
  </si>
  <si>
    <t>Campbell, Jan Esq</t>
  </si>
  <si>
    <t>992 Civic Center Dr</t>
  </si>
  <si>
    <t>Novella</t>
  </si>
  <si>
    <t>Degroot</t>
  </si>
  <si>
    <t>Evans, C Kelly Esq</t>
  </si>
  <si>
    <t>303 N Radcliffe St</t>
  </si>
  <si>
    <t>Hilo</t>
  </si>
  <si>
    <t>Hawaii</t>
  </si>
  <si>
    <t>Clay</t>
  </si>
  <si>
    <t>Hoa</t>
  </si>
  <si>
    <t>Scat Enterprises</t>
  </si>
  <si>
    <t>73 Saint Ann St #86</t>
  </si>
  <si>
    <t>Reno</t>
  </si>
  <si>
    <t>Washoe</t>
  </si>
  <si>
    <t>NV</t>
  </si>
  <si>
    <t>Jennifer</t>
  </si>
  <si>
    <t>Fallick</t>
  </si>
  <si>
    <t>Nagle, Daniel J Esq</t>
  </si>
  <si>
    <t>44 58th St</t>
  </si>
  <si>
    <t>Wheeling</t>
  </si>
  <si>
    <t>Irma</t>
  </si>
  <si>
    <t>Wolfgramm</t>
  </si>
  <si>
    <t>Serendiquity Bed &amp; Breakfast</t>
  </si>
  <si>
    <t>9745 W Main St</t>
  </si>
  <si>
    <t>Randolph</t>
  </si>
  <si>
    <t>Eun</t>
  </si>
  <si>
    <t>Coody</t>
  </si>
  <si>
    <t>Ray Carolyne Realty</t>
  </si>
  <si>
    <t>84 Bloomfield Ave</t>
  </si>
  <si>
    <t>Spartanburg</t>
  </si>
  <si>
    <t>Sylvia</t>
  </si>
  <si>
    <t>Cousey</t>
  </si>
  <si>
    <t>Berg, Charles E</t>
  </si>
  <si>
    <t>287 Youngstown Warren Rd</t>
  </si>
  <si>
    <t>Hampstead</t>
  </si>
  <si>
    <t>Carroll</t>
  </si>
  <si>
    <t>Nana</t>
  </si>
  <si>
    <t>Wrinkles</t>
  </si>
  <si>
    <t>Ray, Milbern D</t>
  </si>
  <si>
    <t>6 Van Buren St</t>
  </si>
  <si>
    <t>Mount Vernon</t>
  </si>
  <si>
    <t>Westchester</t>
  </si>
  <si>
    <t>Layla</t>
  </si>
  <si>
    <t>Springe</t>
  </si>
  <si>
    <t>Chadds Ford Winery</t>
  </si>
  <si>
    <t>229 N Forty Driv</t>
  </si>
  <si>
    <t>Joesph</t>
  </si>
  <si>
    <t>Degonia</t>
  </si>
  <si>
    <t>A R Packaging</t>
  </si>
  <si>
    <t>2887 Knowlton St #5435</t>
  </si>
  <si>
    <t>Berkeley</t>
  </si>
  <si>
    <t>Annabelle</t>
  </si>
  <si>
    <t>Boord</t>
  </si>
  <si>
    <t>Corn Popper</t>
  </si>
  <si>
    <t>523 Marquette Ave</t>
  </si>
  <si>
    <t>Vinning</t>
  </si>
  <si>
    <t>Birite Foodservice Distr</t>
  </si>
  <si>
    <t>3717 Hamann Industrial Pky</t>
  </si>
  <si>
    <t>Nelida</t>
  </si>
  <si>
    <t>Sawchuk</t>
  </si>
  <si>
    <t>Anchorage Museum Of Hist &amp; Art</t>
  </si>
  <si>
    <t>3 State Route 35 S</t>
  </si>
  <si>
    <t>Paramus</t>
  </si>
  <si>
    <t>Marguerita</t>
  </si>
  <si>
    <t>Hiatt</t>
  </si>
  <si>
    <t>Haber, George D Md</t>
  </si>
  <si>
    <t>82 N Highway 67</t>
  </si>
  <si>
    <t>Oakley</t>
  </si>
  <si>
    <t>Carmela</t>
  </si>
  <si>
    <t>Cookey</t>
  </si>
  <si>
    <t>Royal Pontiac Olds Inc</t>
  </si>
  <si>
    <t>9 Murfreesboro Rd</t>
  </si>
  <si>
    <t>Junita</t>
  </si>
  <si>
    <t>Brideau</t>
  </si>
  <si>
    <t>Leonards Antiques Inc</t>
  </si>
  <si>
    <t>6 S Broadway St</t>
  </si>
  <si>
    <t>Cedar Grove</t>
  </si>
  <si>
    <t>Claribel</t>
  </si>
  <si>
    <t>Varriano</t>
  </si>
  <si>
    <t>Meca</t>
  </si>
  <si>
    <t>6 Harry L Dr #6327</t>
  </si>
  <si>
    <t>Perrysburg</t>
  </si>
  <si>
    <t>Wood</t>
  </si>
  <si>
    <t>Benton</t>
  </si>
  <si>
    <t>Skursky</t>
  </si>
  <si>
    <t>Nercon Engineering &amp; Mfg Inc</t>
  </si>
  <si>
    <t>47939 Porter Ave</t>
  </si>
  <si>
    <t>Hillary</t>
  </si>
  <si>
    <t>Skulski</t>
  </si>
  <si>
    <t>Replica I</t>
  </si>
  <si>
    <t>9 Wales Rd Ne #914</t>
  </si>
  <si>
    <t>Homosassa</t>
  </si>
  <si>
    <t>Citrus</t>
  </si>
  <si>
    <t>Merilyn</t>
  </si>
  <si>
    <t>Bayless</t>
  </si>
  <si>
    <t>20 20 Printing Inc</t>
  </si>
  <si>
    <t>195 13n N</t>
  </si>
  <si>
    <t>Teri</t>
  </si>
  <si>
    <t>Ennaco</t>
  </si>
  <si>
    <t>Publishers Group West</t>
  </si>
  <si>
    <t>99 Tank Farm Rd</t>
  </si>
  <si>
    <t>Hazleton</t>
  </si>
  <si>
    <t>Luzerne</t>
  </si>
  <si>
    <t>Jersey City</t>
  </si>
  <si>
    <t>Hudson</t>
  </si>
  <si>
    <t>Georgene</t>
  </si>
  <si>
    <t>Montezuma</t>
  </si>
  <si>
    <t>Payne Blades &amp; Wellborn Pa</t>
  </si>
  <si>
    <t>98 University Dr</t>
  </si>
  <si>
    <t>San Ramon</t>
  </si>
  <si>
    <t>Jettie</t>
  </si>
  <si>
    <t>Mconnell</t>
  </si>
  <si>
    <t>Coldwell Bnkr Wright Real Est</t>
  </si>
  <si>
    <t>50 E Wacker Dr</t>
  </si>
  <si>
    <t>Bridgewater</t>
  </si>
  <si>
    <t>Somerset</t>
  </si>
  <si>
    <t>Lemuel</t>
  </si>
  <si>
    <t>Latzke</t>
  </si>
  <si>
    <t>Computer Repair Service</t>
  </si>
  <si>
    <t>70 Euclid Ave #722</t>
  </si>
  <si>
    <t>Bohemia</t>
  </si>
  <si>
    <t>Melodie</t>
  </si>
  <si>
    <t>Knipp</t>
  </si>
  <si>
    <t>Fleetwood Building Block Inc</t>
  </si>
  <si>
    <t>326 E Main St #6496</t>
  </si>
  <si>
    <t>Candida</t>
  </si>
  <si>
    <t>Corbley</t>
  </si>
  <si>
    <t>Colts Neck Medical Assocs Inc</t>
  </si>
  <si>
    <t>406 Main St</t>
  </si>
  <si>
    <t>Somerville</t>
  </si>
  <si>
    <t>Karan</t>
  </si>
  <si>
    <t>Karpin</t>
  </si>
  <si>
    <t>New England Taxidermy</t>
  </si>
  <si>
    <t>3 Elmwood Dr</t>
  </si>
  <si>
    <t>Beaverton</t>
  </si>
  <si>
    <t>Andra</t>
  </si>
  <si>
    <t>Scheyer</t>
  </si>
  <si>
    <t>Ludcke, George O Esq</t>
  </si>
  <si>
    <t>9 Church St</t>
  </si>
  <si>
    <t>Salem</t>
  </si>
  <si>
    <t>Felicidad</t>
  </si>
  <si>
    <t>Poullion</t>
  </si>
  <si>
    <t>Mccorkle, Tom S Esq</t>
  </si>
  <si>
    <t>9939 N 14th St</t>
  </si>
  <si>
    <t>Riverton</t>
  </si>
  <si>
    <t>Burlington</t>
  </si>
  <si>
    <t>Belen</t>
  </si>
  <si>
    <t>Strassner</t>
  </si>
  <si>
    <t>Eagle Software Inc</t>
  </si>
  <si>
    <t>5384 Southwyck Blvd</t>
  </si>
  <si>
    <t>Douglasville</t>
  </si>
  <si>
    <t>Gracia</t>
  </si>
  <si>
    <t>Melnyk</t>
  </si>
  <si>
    <t>Juvenile &amp; Adult Super</t>
  </si>
  <si>
    <t>97 Airport Loop Dr</t>
  </si>
  <si>
    <t>Jolanda</t>
  </si>
  <si>
    <t>Hanafan</t>
  </si>
  <si>
    <t>Perez, Joseph J Esq</t>
  </si>
  <si>
    <t>37855 Nolan Rd</t>
  </si>
  <si>
    <t>Bangor</t>
  </si>
  <si>
    <t>Penobscot</t>
  </si>
  <si>
    <t>ME</t>
  </si>
  <si>
    <t>Barrett</t>
  </si>
  <si>
    <t>Toyama</t>
  </si>
  <si>
    <t>Case Foundation Co</t>
  </si>
  <si>
    <t>4252 N Washington Ave #9</t>
  </si>
  <si>
    <t>Kennedale</t>
  </si>
  <si>
    <t>Helga</t>
  </si>
  <si>
    <t>Fredicks</t>
  </si>
  <si>
    <t>Eis Environmental Engrs Inc</t>
  </si>
  <si>
    <t>42754 S Ash Ave</t>
  </si>
  <si>
    <t>Buffalo</t>
  </si>
  <si>
    <t>Ashlyn</t>
  </si>
  <si>
    <t>Pinilla</t>
  </si>
  <si>
    <t>Art Crafters</t>
  </si>
  <si>
    <t>703 Beville Rd</t>
  </si>
  <si>
    <t>Opa Locka</t>
  </si>
  <si>
    <t>Fausto</t>
  </si>
  <si>
    <t>Agramonte</t>
  </si>
  <si>
    <t>Marriott Hotels Resorts Suites</t>
  </si>
  <si>
    <t>5 Harrison Rd</t>
  </si>
  <si>
    <t>Ronny</t>
  </si>
  <si>
    <t>Caiafa</t>
  </si>
  <si>
    <t>Remaco Inc</t>
  </si>
  <si>
    <t>73 Southern Blvd</t>
  </si>
  <si>
    <t>Marge</t>
  </si>
  <si>
    <t>Limmel</t>
  </si>
  <si>
    <t>Bjork, Robert D Jr</t>
  </si>
  <si>
    <t>189 Village Park Rd</t>
  </si>
  <si>
    <t>Crestview</t>
  </si>
  <si>
    <t>Okaloosa</t>
  </si>
  <si>
    <t>Norah</t>
  </si>
  <si>
    <t>Waymire</t>
  </si>
  <si>
    <t>Carmichael, Jeffery L Esq</t>
  </si>
  <si>
    <t>6 Middlegate Rd #106</t>
  </si>
  <si>
    <t>Aliza</t>
  </si>
  <si>
    <t>Andrews, J Robert Esq</t>
  </si>
  <si>
    <t>1128 Delaware St</t>
  </si>
  <si>
    <t>Mozell</t>
  </si>
  <si>
    <t>Pelkowski</t>
  </si>
  <si>
    <t>Winship &amp; Byrne</t>
  </si>
  <si>
    <t>577 Parade St</t>
  </si>
  <si>
    <t>South San Francisco</t>
  </si>
  <si>
    <t>Viola</t>
  </si>
  <si>
    <t>Bitsuie</t>
  </si>
  <si>
    <t>Burton &amp; Davis</t>
  </si>
  <si>
    <t>70 Mechanic St</t>
  </si>
  <si>
    <t>Northridge</t>
  </si>
  <si>
    <t>Franklyn</t>
  </si>
  <si>
    <t>Emard</t>
  </si>
  <si>
    <t>Olympic Graphic Arts</t>
  </si>
  <si>
    <t>4379 Highway 116</t>
  </si>
  <si>
    <t>Willodean</t>
  </si>
  <si>
    <t>Konopacki</t>
  </si>
  <si>
    <t>Magnuson</t>
  </si>
  <si>
    <t>55 Hawthorne Blvd</t>
  </si>
  <si>
    <t>Lafayette</t>
  </si>
  <si>
    <t>Beckie</t>
  </si>
  <si>
    <t>Silvestrini</t>
  </si>
  <si>
    <t>A All American Travel Inc</t>
  </si>
  <si>
    <t>7116 Western Ave</t>
  </si>
  <si>
    <t>Dearborn</t>
  </si>
  <si>
    <t>Rebecka</t>
  </si>
  <si>
    <t>Gesick</t>
  </si>
  <si>
    <t>Polykote Inc</t>
  </si>
  <si>
    <t>2026 N Plankinton Ave #3</t>
  </si>
  <si>
    <t>Frederica</t>
  </si>
  <si>
    <t>Blunk</t>
  </si>
  <si>
    <t>Jets Cybernetics</t>
  </si>
  <si>
    <t>99586 Main St</t>
  </si>
  <si>
    <t>Glen</t>
  </si>
  <si>
    <t>Bartolet</t>
  </si>
  <si>
    <t>Metlab Testing Services</t>
  </si>
  <si>
    <t>8739 Hudson St</t>
  </si>
  <si>
    <t>Vashon</t>
  </si>
  <si>
    <t>King</t>
  </si>
  <si>
    <t>WA</t>
  </si>
  <si>
    <t>Freeman</t>
  </si>
  <si>
    <t>Gochal</t>
  </si>
  <si>
    <t>Kellermann, William T Esq</t>
  </si>
  <si>
    <t>383 Gunderman Rd #197</t>
  </si>
  <si>
    <t>Coatesville</t>
  </si>
  <si>
    <t>Chester</t>
  </si>
  <si>
    <t>Vincent</t>
  </si>
  <si>
    <t>Meinerding</t>
  </si>
  <si>
    <t>Arturi, Peter D Esq</t>
  </si>
  <si>
    <t>4441 Point Term Mkt</t>
  </si>
  <si>
    <t>Rima</t>
  </si>
  <si>
    <t>Bevelacqua</t>
  </si>
  <si>
    <t>Mcauley Mfg Co</t>
  </si>
  <si>
    <t>2972 Lafayette Ave</t>
  </si>
  <si>
    <t>Glendora</t>
  </si>
  <si>
    <t>Sarbacher</t>
  </si>
  <si>
    <t>Defur Voran Hanley Radcliff</t>
  </si>
  <si>
    <t>2140 Diamond Blvd</t>
  </si>
  <si>
    <t>Rohnert Park</t>
  </si>
  <si>
    <t>Sonoma</t>
  </si>
  <si>
    <t>Avery</t>
  </si>
  <si>
    <t>Steier</t>
  </si>
  <si>
    <t>Dill Dill Carr &amp; Stonbraker Pc</t>
  </si>
  <si>
    <t>93 Redmond Rd #492</t>
  </si>
  <si>
    <t>Orlando</t>
  </si>
  <si>
    <t>Cristy</t>
  </si>
  <si>
    <t>Lother</t>
  </si>
  <si>
    <t>Kleensteel</t>
  </si>
  <si>
    <t>3989 Portage Tr</t>
  </si>
  <si>
    <t>Escondido</t>
  </si>
  <si>
    <t>San Diego</t>
  </si>
  <si>
    <t>Nicolette</t>
  </si>
  <si>
    <t>Brossart</t>
  </si>
  <si>
    <t>Goulds Pumps Inc Slurry Pump</t>
  </si>
  <si>
    <t>1 Midway Rd</t>
  </si>
  <si>
    <t>Westborough</t>
  </si>
  <si>
    <t>Tracey</t>
  </si>
  <si>
    <t>Modzelewski</t>
  </si>
  <si>
    <t>Kansas City Insurance Report</t>
  </si>
  <si>
    <t>77132 Coon Rapids Blvd Nw</t>
  </si>
  <si>
    <t>Virgina</t>
  </si>
  <si>
    <t>Tegarden</t>
  </si>
  <si>
    <t>Berhanu International Foods</t>
  </si>
  <si>
    <t>755 Harbor Way</t>
  </si>
  <si>
    <t>Tiera</t>
  </si>
  <si>
    <t>Frankel</t>
  </si>
  <si>
    <t>Roland Ashcroft</t>
  </si>
  <si>
    <t>87 Sierra Rd</t>
  </si>
  <si>
    <t>El Monte</t>
  </si>
  <si>
    <t>Alaine</t>
  </si>
  <si>
    <t>Bergesen</t>
  </si>
  <si>
    <t>Hispanic Magazine</t>
  </si>
  <si>
    <t>7667 S Hulen St #42</t>
  </si>
  <si>
    <t>Yonkers</t>
  </si>
  <si>
    <t>Earleen</t>
  </si>
  <si>
    <t>Mai</t>
  </si>
  <si>
    <t>Little Sheet Metal Co</t>
  </si>
  <si>
    <t>75684 S Withlapopka Dr #32</t>
  </si>
  <si>
    <t>Leonida</t>
  </si>
  <si>
    <t>Gobern</t>
  </si>
  <si>
    <t>Holmes, Armstead J Esq</t>
  </si>
  <si>
    <t>5 Elmwood Park Blvd</t>
  </si>
  <si>
    <t>Biloxi</t>
  </si>
  <si>
    <t>Harrison</t>
  </si>
  <si>
    <t>MS</t>
  </si>
  <si>
    <t>Ressie</t>
  </si>
  <si>
    <t>Auffrey</t>
  </si>
  <si>
    <t>Faw, James C Cpa</t>
  </si>
  <si>
    <t>23 Palo Alto Sq</t>
  </si>
  <si>
    <t>Justine</t>
  </si>
  <si>
    <t>Mugnolo</t>
  </si>
  <si>
    <t>Evans Rule Company</t>
  </si>
  <si>
    <t>38062 E Main St</t>
  </si>
  <si>
    <t>Eladia</t>
  </si>
  <si>
    <t>Saulter</t>
  </si>
  <si>
    <t>Tyee Productions Inc</t>
  </si>
  <si>
    <t>3958 S Dupont Hwy #7</t>
  </si>
  <si>
    <t>Chaya</t>
  </si>
  <si>
    <t>Malvin</t>
  </si>
  <si>
    <t>Dunnells &amp; Duvall</t>
  </si>
  <si>
    <t>560 Civic Center Dr</t>
  </si>
  <si>
    <t>Ann Arbor</t>
  </si>
  <si>
    <t>Washtenaw</t>
  </si>
  <si>
    <t>Gwenn</t>
  </si>
  <si>
    <t>Suffield</t>
  </si>
  <si>
    <t>Deltam Systems Inc</t>
  </si>
  <si>
    <t>3270 Dequindre Rd</t>
  </si>
  <si>
    <t>Deer Park</t>
  </si>
  <si>
    <t>Salena</t>
  </si>
  <si>
    <t>Karpel</t>
  </si>
  <si>
    <t>Hammill Mfg Co</t>
  </si>
  <si>
    <t>1 Garfield Ave #7</t>
  </si>
  <si>
    <t>Canton</t>
  </si>
  <si>
    <t>Stark</t>
  </si>
  <si>
    <t>Yoko</t>
  </si>
  <si>
    <t>Fishburne</t>
  </si>
  <si>
    <t>Sams Corner Store</t>
  </si>
  <si>
    <t>9122 Carpenter Ave</t>
  </si>
  <si>
    <t>New Haven</t>
  </si>
  <si>
    <t>CT</t>
  </si>
  <si>
    <t>Taryn</t>
  </si>
  <si>
    <t>Moyd</t>
  </si>
  <si>
    <t>Siskin, Mark J Esq</t>
  </si>
  <si>
    <t>48 Lenox St</t>
  </si>
  <si>
    <t>Fairfax City</t>
  </si>
  <si>
    <t>Katina</t>
  </si>
  <si>
    <t>Polidori</t>
  </si>
  <si>
    <t>Cape &amp; Associates Real Estate</t>
  </si>
  <si>
    <t>5 Little River Tpke</t>
  </si>
  <si>
    <t>Wilmington</t>
  </si>
  <si>
    <t>Rickie</t>
  </si>
  <si>
    <t>Plumer</t>
  </si>
  <si>
    <t>Merrill Lynch</t>
  </si>
  <si>
    <t>3 N Groesbeck Hwy</t>
  </si>
  <si>
    <t>Toledo</t>
  </si>
  <si>
    <t>Lucas</t>
  </si>
  <si>
    <t>Alex</t>
  </si>
  <si>
    <t>Loader</t>
  </si>
  <si>
    <t>Sublett, Scott Esq</t>
  </si>
  <si>
    <t>37 N Elm St #916</t>
  </si>
  <si>
    <t>Tacoma</t>
  </si>
  <si>
    <t>Pierce</t>
  </si>
  <si>
    <t>Lashon</t>
  </si>
  <si>
    <t>Vizarro</t>
  </si>
  <si>
    <t>Sentry Signs</t>
  </si>
  <si>
    <t>433 Westminster Blvd #590</t>
  </si>
  <si>
    <t>Roseville</t>
  </si>
  <si>
    <t>Placer</t>
  </si>
  <si>
    <t>Lauran</t>
  </si>
  <si>
    <t>Burnard</t>
  </si>
  <si>
    <t>Professionals Unlimited</t>
  </si>
  <si>
    <t>66697 Park Pl #3224</t>
  </si>
  <si>
    <t>Fremont</t>
  </si>
  <si>
    <t>Ceola</t>
  </si>
  <si>
    <t>Setter</t>
  </si>
  <si>
    <t>Southern Steel Shelving Co</t>
  </si>
  <si>
    <t>96263 Greenwood Pl</t>
  </si>
  <si>
    <t>Knox</t>
  </si>
  <si>
    <t>My</t>
  </si>
  <si>
    <t>Rantanen</t>
  </si>
  <si>
    <t>Bosco, Paul J</t>
  </si>
  <si>
    <t>8 Mcarthur Ln</t>
  </si>
  <si>
    <t>Richboro</t>
  </si>
  <si>
    <t>Bucks</t>
  </si>
  <si>
    <t>Lorrine</t>
  </si>
  <si>
    <t>Worlds</t>
  </si>
  <si>
    <t>Longo, Nicholas J Esq</t>
  </si>
  <si>
    <t>8 Fair Lawn Ave</t>
  </si>
  <si>
    <t>Tampa</t>
  </si>
  <si>
    <t>Hillsborough</t>
  </si>
  <si>
    <t>Peggie</t>
  </si>
  <si>
    <t>Sturiale</t>
  </si>
  <si>
    <t>Henry County Middle School</t>
  </si>
  <si>
    <t>9 N 14th St</t>
  </si>
  <si>
    <t>El Cajon</t>
  </si>
  <si>
    <t>Marvel</t>
  </si>
  <si>
    <t>Raymo</t>
  </si>
  <si>
    <t>Edison Supply &amp; Equipment Co</t>
  </si>
  <si>
    <t>9 Vanowen St</t>
  </si>
  <si>
    <t>College Station</t>
  </si>
  <si>
    <t>Brazos</t>
  </si>
  <si>
    <t>Daron</t>
  </si>
  <si>
    <t>Dinos</t>
  </si>
  <si>
    <t>Wolf, Warren R Esq</t>
  </si>
  <si>
    <t>18 Waterloo Geneva Rd</t>
  </si>
  <si>
    <t>Highland Park</t>
  </si>
  <si>
    <t>Lake</t>
  </si>
  <si>
    <t>An</t>
  </si>
  <si>
    <t>Fritz</t>
  </si>
  <si>
    <t>Linguistic Systems Inc</t>
  </si>
  <si>
    <t>506 S Hacienda Dr</t>
  </si>
  <si>
    <t>Portia</t>
  </si>
  <si>
    <t>Stimmel</t>
  </si>
  <si>
    <t>Peace Christian Center</t>
  </si>
  <si>
    <t>3732 Sherman Ave</t>
  </si>
  <si>
    <t>Rhea</t>
  </si>
  <si>
    <t>Aredondo</t>
  </si>
  <si>
    <t>Double B Foods Inc</t>
  </si>
  <si>
    <t>25657 Live Oak St</t>
  </si>
  <si>
    <t>Brooklyn</t>
  </si>
  <si>
    <t>Kings</t>
  </si>
  <si>
    <t>Benedict</t>
  </si>
  <si>
    <t>Sama</t>
  </si>
  <si>
    <t>Alexander &amp; Alexander Inc</t>
  </si>
  <si>
    <t>4923 Carey Ave</t>
  </si>
  <si>
    <t>Saint Louis</t>
  </si>
  <si>
    <t>Saint Louis City</t>
  </si>
  <si>
    <t>MO</t>
  </si>
  <si>
    <t>Alyce</t>
  </si>
  <si>
    <t>Arias</t>
  </si>
  <si>
    <t>Fairbanks Scales</t>
  </si>
  <si>
    <t>3196 S Rider Trl</t>
  </si>
  <si>
    <t>Stockton</t>
  </si>
  <si>
    <t>San Joaquin</t>
  </si>
  <si>
    <t>Heike</t>
  </si>
  <si>
    <t>Berganza</t>
  </si>
  <si>
    <t>Cali Sportswear Cutting Dept</t>
  </si>
  <si>
    <t>3 Railway Ave #75</t>
  </si>
  <si>
    <t>Little Falls</t>
  </si>
  <si>
    <t>Carey</t>
  </si>
  <si>
    <t>Dopico</t>
  </si>
  <si>
    <t>Garofani, John Esq</t>
  </si>
  <si>
    <t>87393 E Highland Rd</t>
  </si>
  <si>
    <t>Dottie</t>
  </si>
  <si>
    <t>Hellickson</t>
  </si>
  <si>
    <t>Thompson Fabricating Co</t>
  </si>
  <si>
    <t>67 E Chestnut Hill Rd</t>
  </si>
  <si>
    <t>Seattle</t>
  </si>
  <si>
    <t>Deandrea</t>
  </si>
  <si>
    <t>Hughey</t>
  </si>
  <si>
    <t>Century 21 Krall Real Estate</t>
  </si>
  <si>
    <t>33 Lewis Rd #46</t>
  </si>
  <si>
    <t>Alamance</t>
  </si>
  <si>
    <t>Kimberlie</t>
  </si>
  <si>
    <t>Duenas</t>
  </si>
  <si>
    <t>Mid Contntl Rlty &amp; Prop Mgmt</t>
  </si>
  <si>
    <t>8100 Jacksonville Rd #7</t>
  </si>
  <si>
    <t>Hays</t>
  </si>
  <si>
    <t>Ellis</t>
  </si>
  <si>
    <t>Martina</t>
  </si>
  <si>
    <t>Staback</t>
  </si>
  <si>
    <t>Ace Signs Inc</t>
  </si>
  <si>
    <t>7 W Wabansia Ave #227</t>
  </si>
  <si>
    <t>Skye</t>
  </si>
  <si>
    <t>Fillingim</t>
  </si>
  <si>
    <t>Rodeway Inn</t>
  </si>
  <si>
    <t>25 Minters Chapel Rd #9</t>
  </si>
  <si>
    <t>Minneapolis</t>
  </si>
  <si>
    <t>Jade</t>
  </si>
  <si>
    <t>Farrar</t>
  </si>
  <si>
    <t>Bonnet &amp; Daughter</t>
  </si>
  <si>
    <t>6882 Torresdale Ave</t>
  </si>
  <si>
    <t>Charlene</t>
  </si>
  <si>
    <t>Oshins &amp; Gibbons</t>
  </si>
  <si>
    <t>985 E 6th Ave</t>
  </si>
  <si>
    <t>Santa Rosa</t>
  </si>
  <si>
    <t>Geoffrey</t>
  </si>
  <si>
    <t>Acey</t>
  </si>
  <si>
    <t>Price Business Services</t>
  </si>
  <si>
    <t>7 West Ave #1</t>
  </si>
  <si>
    <t>Palatine</t>
  </si>
  <si>
    <t>Stevie</t>
  </si>
  <si>
    <t>Westerbeck</t>
  </si>
  <si>
    <t>Wise, Dennis W Md</t>
  </si>
  <si>
    <t>26659 N 13th St</t>
  </si>
  <si>
    <t>Costa Mesa</t>
  </si>
  <si>
    <t>Fortino</t>
  </si>
  <si>
    <t>Super 8 Motel</t>
  </si>
  <si>
    <t>669 Packerland Dr #1438</t>
  </si>
  <si>
    <t>Haufler</t>
  </si>
  <si>
    <t>John Wagner Associates</t>
  </si>
  <si>
    <t>759 Eldora St</t>
  </si>
  <si>
    <t>Johnna</t>
  </si>
  <si>
    <t>Engelberg</t>
  </si>
  <si>
    <t>Thrifty Oil Co</t>
  </si>
  <si>
    <t>5 S Colorado Blvd #449</t>
  </si>
  <si>
    <t>Bothell</t>
  </si>
  <si>
    <t>Snohomish</t>
  </si>
  <si>
    <t>Buddy</t>
  </si>
  <si>
    <t>Cloney</t>
  </si>
  <si>
    <t>Larkfield Photo</t>
  </si>
  <si>
    <t>944 Gaither Dr</t>
  </si>
  <si>
    <t>Strongsville</t>
  </si>
  <si>
    <t>Dalene</t>
  </si>
  <si>
    <t>Riden</t>
  </si>
  <si>
    <t>Silverman Planetarium</t>
  </si>
  <si>
    <t>66552 Malone Rd</t>
  </si>
  <si>
    <t>Plaistow</t>
  </si>
  <si>
    <t>Rockingham</t>
  </si>
  <si>
    <t>NH</t>
  </si>
  <si>
    <t>Jerry</t>
  </si>
  <si>
    <t>Zurcher</t>
  </si>
  <si>
    <t>J &amp; F Lumber</t>
  </si>
  <si>
    <t>77 Massillon Rd #822</t>
  </si>
  <si>
    <t>Satellite Beach</t>
  </si>
  <si>
    <t>Haydee</t>
  </si>
  <si>
    <t>Denooyer</t>
  </si>
  <si>
    <t>Cleaning Station Inc</t>
  </si>
  <si>
    <t>25346 New Rd</t>
  </si>
  <si>
    <t>Joseph</t>
  </si>
  <si>
    <t>Cryer</t>
  </si>
  <si>
    <t>Ames Stationers</t>
  </si>
  <si>
    <t>60 Fillmore Ave</t>
  </si>
  <si>
    <t>Huntington Beach</t>
  </si>
  <si>
    <t>Deonna</t>
  </si>
  <si>
    <t>Kippley</t>
  </si>
  <si>
    <t>Midas Muffler Shops</t>
  </si>
  <si>
    <t>57 Haven Ave #90</t>
  </si>
  <si>
    <t>Southfield</t>
  </si>
  <si>
    <t>Raymon</t>
  </si>
  <si>
    <t>Calvaresi</t>
  </si>
  <si>
    <t>Seaboard Securities Inc</t>
  </si>
  <si>
    <t>6538 E Pomona St #60</t>
  </si>
  <si>
    <t>Alecia</t>
  </si>
  <si>
    <t>Bubash</t>
  </si>
  <si>
    <t>Petersen, James E Esq</t>
  </si>
  <si>
    <t>6535 Joyce St</t>
  </si>
  <si>
    <t>Wichita Falls</t>
  </si>
  <si>
    <t>Wichita</t>
  </si>
  <si>
    <t>Ma</t>
  </si>
  <si>
    <t>Layous</t>
  </si>
  <si>
    <t>Development Authority</t>
  </si>
  <si>
    <t>78112 Morris Ave</t>
  </si>
  <si>
    <t>North Haven</t>
  </si>
  <si>
    <t>Detra</t>
  </si>
  <si>
    <t>Coyier</t>
  </si>
  <si>
    <t>Schott Fiber Optics Inc</t>
  </si>
  <si>
    <t>96950 Hidden Ln</t>
  </si>
  <si>
    <t>Aberdeen</t>
  </si>
  <si>
    <t>Harford</t>
  </si>
  <si>
    <t>Terrilyn</t>
  </si>
  <si>
    <t>Rodeigues</t>
  </si>
  <si>
    <t>Stuart J Agins</t>
  </si>
  <si>
    <t>3718 S Main St</t>
  </si>
  <si>
    <t>Salome</t>
  </si>
  <si>
    <t>Lacovara</t>
  </si>
  <si>
    <t>Mitsumi Electronics Corp</t>
  </si>
  <si>
    <t>9677 Commerce Dr</t>
  </si>
  <si>
    <t>Richmond City</t>
  </si>
  <si>
    <t>Garry</t>
  </si>
  <si>
    <t>Keetch</t>
  </si>
  <si>
    <t>Italian Express Franchise Corp</t>
  </si>
  <si>
    <t>5 Green Pond Rd #4</t>
  </si>
  <si>
    <t>Southampton</t>
  </si>
  <si>
    <t>Matthew</t>
  </si>
  <si>
    <t>Neither</t>
  </si>
  <si>
    <t>American Council On Sci &amp; Hlth</t>
  </si>
  <si>
    <t>636 Commerce Dr #42</t>
  </si>
  <si>
    <t>Shakopee</t>
  </si>
  <si>
    <t>Scott</t>
  </si>
  <si>
    <t>Theodora</t>
  </si>
  <si>
    <t>Restrepo</t>
  </si>
  <si>
    <t>Kleri, Patricia S Esq</t>
  </si>
  <si>
    <t>42744 Hamann Industrial Pky #82</t>
  </si>
  <si>
    <t>Noah</t>
  </si>
  <si>
    <t>Kalafatis</t>
  </si>
  <si>
    <t>Twiggs Abrams Blanchard</t>
  </si>
  <si>
    <t>1950 5th Ave</t>
  </si>
  <si>
    <t>Carmen</t>
  </si>
  <si>
    <t>Sweigard</t>
  </si>
  <si>
    <t>Maui Research &amp; Technology Pk</t>
  </si>
  <si>
    <t>61304 N French Rd</t>
  </si>
  <si>
    <t>Lavonda</t>
  </si>
  <si>
    <t>Hengel</t>
  </si>
  <si>
    <t>Bradley Nameplate Corp</t>
  </si>
  <si>
    <t>87 Imperial Ct #79</t>
  </si>
  <si>
    <t>Fargo</t>
  </si>
  <si>
    <t>Cass</t>
  </si>
  <si>
    <t>ND</t>
  </si>
  <si>
    <t>Stoltzman</t>
  </si>
  <si>
    <t>Geonex Martel Inc</t>
  </si>
  <si>
    <t>94 W Dodge Rd</t>
  </si>
  <si>
    <t>Carson City</t>
  </si>
  <si>
    <t>Herminia</t>
  </si>
  <si>
    <t>Nicolozakes</t>
  </si>
  <si>
    <t>Sea Island Div Of Fstr Ind Inc</t>
  </si>
  <si>
    <t>4 58th St #3519</t>
  </si>
  <si>
    <t>Scottsdale</t>
  </si>
  <si>
    <t>Casie</t>
  </si>
  <si>
    <t>Good</t>
  </si>
  <si>
    <t>Papay, Debbie J Esq</t>
  </si>
  <si>
    <t>5221 Bear Valley Rd</t>
  </si>
  <si>
    <t>Reena</t>
  </si>
  <si>
    <t>Maisto</t>
  </si>
  <si>
    <t>Lane Promotions</t>
  </si>
  <si>
    <t>9648 S Main</t>
  </si>
  <si>
    <t>Salisbury</t>
  </si>
  <si>
    <t>Wicomico</t>
  </si>
  <si>
    <t>Mirta</t>
  </si>
  <si>
    <t>Mallett</t>
  </si>
  <si>
    <t>Stephen Kennerly Archts Inc Pc</t>
  </si>
  <si>
    <t>7 S San Marcos Rd</t>
  </si>
  <si>
    <t>Cathrine</t>
  </si>
  <si>
    <t>Pontoriero</t>
  </si>
  <si>
    <t>Business Systems Of Wis Inc</t>
  </si>
  <si>
    <t>812 S Haven St</t>
  </si>
  <si>
    <t>Amarillo</t>
  </si>
  <si>
    <t>Randall</t>
  </si>
  <si>
    <t>Filiberto</t>
  </si>
  <si>
    <t>Tawil</t>
  </si>
  <si>
    <t>Flash, Elena Salerno Esq</t>
  </si>
  <si>
    <t>3882 W Congress St #799</t>
  </si>
  <si>
    <t>Raul</t>
  </si>
  <si>
    <t>Upthegrove</t>
  </si>
  <si>
    <t>Neeley, Gregory W Esq</t>
  </si>
  <si>
    <t>4 E Colonial Dr</t>
  </si>
  <si>
    <t>La Mesa</t>
  </si>
  <si>
    <t>Sarah</t>
  </si>
  <si>
    <t>Candlish</t>
  </si>
  <si>
    <t>Alabama Educational Tv Comm</t>
  </si>
  <si>
    <t>45 2nd Ave #9759</t>
  </si>
  <si>
    <t>Atlanta</t>
  </si>
  <si>
    <t>Fulton</t>
  </si>
  <si>
    <t>Lucy</t>
  </si>
  <si>
    <t>Treston</t>
  </si>
  <si>
    <t>Franz Inc</t>
  </si>
  <si>
    <t>57254 Brickell Ave #372</t>
  </si>
  <si>
    <t>Judy</t>
  </si>
  <si>
    <t>Aquas</t>
  </si>
  <si>
    <t>Plantation Restaurant</t>
  </si>
  <si>
    <t>8977 Connecticut Ave Nw #3</t>
  </si>
  <si>
    <t>Niles</t>
  </si>
  <si>
    <t>Berrien</t>
  </si>
  <si>
    <t>Yvonne</t>
  </si>
  <si>
    <t>Tjepkema</t>
  </si>
  <si>
    <t>Radio Communications Co</t>
  </si>
  <si>
    <t>9 Waydell St</t>
  </si>
  <si>
    <t>Fairfield</t>
  </si>
  <si>
    <t>Kayleigh</t>
  </si>
  <si>
    <t>Lace</t>
  </si>
  <si>
    <t>Dentalaw Divsn Hlth Care</t>
  </si>
  <si>
    <t>43 Huey P Long Ave</t>
  </si>
  <si>
    <t>Felix</t>
  </si>
  <si>
    <t>Hirpara</t>
  </si>
  <si>
    <t>American Speedy Printing Ctrs</t>
  </si>
  <si>
    <t>7563 Cornwall Rd #4462</t>
  </si>
  <si>
    <t>Lancaster</t>
  </si>
  <si>
    <t>Tresa</t>
  </si>
  <si>
    <t>Sweely</t>
  </si>
  <si>
    <t>Grayson, Grant S Esq</t>
  </si>
  <si>
    <t>22 Bridle Ln</t>
  </si>
  <si>
    <t>Valley Park</t>
  </si>
  <si>
    <t>Kristeen</t>
  </si>
  <si>
    <t>Turinetti</t>
  </si>
  <si>
    <t>Jeanerette Middle School</t>
  </si>
  <si>
    <t>70099 E North Ave</t>
  </si>
  <si>
    <t>Arlington</t>
  </si>
  <si>
    <t>Jenelle</t>
  </si>
  <si>
    <t>Regusters</t>
  </si>
  <si>
    <t>Haavisto, Brian F Esq</t>
  </si>
  <si>
    <t>3211 E Northeast Loop</t>
  </si>
  <si>
    <t>Renea</t>
  </si>
  <si>
    <t>Monterrubio</t>
  </si>
  <si>
    <t>Wmmt Radio Station</t>
  </si>
  <si>
    <t>26 Montgomery St</t>
  </si>
  <si>
    <t>Olive</t>
  </si>
  <si>
    <t>Matuszak</t>
  </si>
  <si>
    <t>Colony Paints Sales Ofc &amp; Plnt</t>
  </si>
  <si>
    <t>13252 Lighthouse Ave</t>
  </si>
  <si>
    <t>Cathedral City</t>
  </si>
  <si>
    <t>Ligia</t>
  </si>
  <si>
    <t>Reiber</t>
  </si>
  <si>
    <t>Floral Expressions</t>
  </si>
  <si>
    <t>206 Main St #2804</t>
  </si>
  <si>
    <t>Lansing</t>
  </si>
  <si>
    <t>Ingham</t>
  </si>
  <si>
    <t>Christiane</t>
  </si>
  <si>
    <t>Eschberger</t>
  </si>
  <si>
    <t>Casco Services Inc</t>
  </si>
  <si>
    <t>96541 W Central Blvd</t>
  </si>
  <si>
    <t>Goldie</t>
  </si>
  <si>
    <t>Schirpke</t>
  </si>
  <si>
    <t>Reuter, Arthur C Jr</t>
  </si>
  <si>
    <t>34 Saint George Ave #2</t>
  </si>
  <si>
    <t>Loreta</t>
  </si>
  <si>
    <t>Timenez</t>
  </si>
  <si>
    <t>Kaminski, Katherine Andritsaki</t>
  </si>
  <si>
    <t>47857 Coney Island Ave</t>
  </si>
  <si>
    <t>Clinton</t>
  </si>
  <si>
    <t>Prince Georges</t>
  </si>
  <si>
    <t>Fabiola</t>
  </si>
  <si>
    <t>Hauenstein</t>
  </si>
  <si>
    <t>Sidewinder Products Corp</t>
  </si>
  <si>
    <t>8573 Lincoln Blvd</t>
  </si>
  <si>
    <t>York</t>
  </si>
  <si>
    <t>Amie</t>
  </si>
  <si>
    <t>Perigo</t>
  </si>
  <si>
    <t>General Foam Corporation</t>
  </si>
  <si>
    <t>596 Santa Maria Ave #7913</t>
  </si>
  <si>
    <t>Raina</t>
  </si>
  <si>
    <t>Brachle</t>
  </si>
  <si>
    <t>Ikg Borden Divsn Harsco Corp</t>
  </si>
  <si>
    <t>3829 Ventura Blvd</t>
  </si>
  <si>
    <t>Butte</t>
  </si>
  <si>
    <t>Silver Bow</t>
  </si>
  <si>
    <t>MT</t>
  </si>
  <si>
    <t>Erinn</t>
  </si>
  <si>
    <t>Canlas</t>
  </si>
  <si>
    <t>Anchor Computer Inc</t>
  </si>
  <si>
    <t>13 S Hacienda Dr</t>
  </si>
  <si>
    <t>Cherry</t>
  </si>
  <si>
    <t>Lietz</t>
  </si>
  <si>
    <t>Sebring &amp; Co</t>
  </si>
  <si>
    <t>40 9th Ave Sw #91</t>
  </si>
  <si>
    <t>Waterford</t>
  </si>
  <si>
    <t>Kattie</t>
  </si>
  <si>
    <t>Vonasek</t>
  </si>
  <si>
    <t>H A C Farm Lines Co Optv Assoc</t>
  </si>
  <si>
    <t>2845 Boulder Crescent St</t>
  </si>
  <si>
    <t>Cleveland</t>
  </si>
  <si>
    <t>Lilli</t>
  </si>
  <si>
    <t>Scriven</t>
  </si>
  <si>
    <t>Hunter, John J Esq</t>
  </si>
  <si>
    <t>33 State St</t>
  </si>
  <si>
    <t>Whitley</t>
  </si>
  <si>
    <t>Tomasulo</t>
  </si>
  <si>
    <t>Freehold Fence Co</t>
  </si>
  <si>
    <t>2 S 15th St</t>
  </si>
  <si>
    <t>Fort Worth</t>
  </si>
  <si>
    <t>Barbra</t>
  </si>
  <si>
    <t>Adkin</t>
  </si>
  <si>
    <t>Binswanger</t>
  </si>
  <si>
    <t>4 Kohler Memorial Dr</t>
  </si>
  <si>
    <t>Hermila</t>
  </si>
  <si>
    <t>Thyberg</t>
  </si>
  <si>
    <t>Chilton Malting Co</t>
  </si>
  <si>
    <t>1 Rancho Del Mar Shopping C</t>
  </si>
  <si>
    <t>Jesusita</t>
  </si>
  <si>
    <t>Flister</t>
  </si>
  <si>
    <t>Schoen, Edward J Jr</t>
  </si>
  <si>
    <t>3943 N Highland Ave</t>
  </si>
  <si>
    <t>Caitlin</t>
  </si>
  <si>
    <t>Julia</t>
  </si>
  <si>
    <t>Helderman, Seymour Cpa</t>
  </si>
  <si>
    <t>5 Williams St</t>
  </si>
  <si>
    <t>Roosevelt</t>
  </si>
  <si>
    <t>Hoffis</t>
  </si>
  <si>
    <t>Denbrook, Myron</t>
  </si>
  <si>
    <t>60 Old Dover Rd</t>
  </si>
  <si>
    <t>Hialeah</t>
  </si>
  <si>
    <t>Helaine</t>
  </si>
  <si>
    <t>Halter</t>
  </si>
  <si>
    <t>Lippitt, Mike</t>
  </si>
  <si>
    <t>8 Sheridan Rd</t>
  </si>
  <si>
    <t>Lorean</t>
  </si>
  <si>
    <t>Martabano</t>
  </si>
  <si>
    <t>Hiram, Hogg P Esq</t>
  </si>
  <si>
    <t>85092 Southern Blvd</t>
  </si>
  <si>
    <t>France</t>
  </si>
  <si>
    <t>Buzick</t>
  </si>
  <si>
    <t>In Travel Agency</t>
  </si>
  <si>
    <t>64 Newman Springs Rd E</t>
  </si>
  <si>
    <t>Ferrario</t>
  </si>
  <si>
    <t>Newhart Foods Inc</t>
  </si>
  <si>
    <t>48 Stratford Ave</t>
  </si>
  <si>
    <t>Pomona</t>
  </si>
  <si>
    <t>Adelina</t>
  </si>
  <si>
    <t>Nabours</t>
  </si>
  <si>
    <t>Courtyard By Marriott</t>
  </si>
  <si>
    <t>80 Pittsford Victor Rd #9</t>
  </si>
  <si>
    <t>Derick</t>
  </si>
  <si>
    <t>Dhamer</t>
  </si>
  <si>
    <t>Studer, Eugene A Esq</t>
  </si>
  <si>
    <t>87163 N Main Ave</t>
  </si>
  <si>
    <t>Dallen</t>
  </si>
  <si>
    <t>Seashore Supply Co Waretown</t>
  </si>
  <si>
    <t>393 Lafayette Ave</t>
  </si>
  <si>
    <t>Ragel</t>
  </si>
  <si>
    <t>Mayar Silk Inc</t>
  </si>
  <si>
    <t>99 5th Ave #33</t>
  </si>
  <si>
    <t>Trion</t>
  </si>
  <si>
    <t>Chattooga</t>
  </si>
  <si>
    <t>Jutta</t>
  </si>
  <si>
    <t>Amyot</t>
  </si>
  <si>
    <t>National Medical Excess Corp</t>
  </si>
  <si>
    <t>49 N Mays St</t>
  </si>
  <si>
    <t>Broussard</t>
  </si>
  <si>
    <t>Aja</t>
  </si>
  <si>
    <t>Gehrett</t>
  </si>
  <si>
    <t>Stero Company</t>
  </si>
  <si>
    <t>993 Washington Ave</t>
  </si>
  <si>
    <t>Nutley</t>
  </si>
  <si>
    <t>Kirk</t>
  </si>
  <si>
    <t>Herritt</t>
  </si>
  <si>
    <t>Hasting, H Duane Esq</t>
  </si>
  <si>
    <t>88 15th Ave Ne</t>
  </si>
  <si>
    <t>Vestal</t>
  </si>
  <si>
    <t>Broome</t>
  </si>
  <si>
    <t>Leonora</t>
  </si>
  <si>
    <t>Mauson</t>
  </si>
  <si>
    <t>Insty Prints</t>
  </si>
  <si>
    <t>3381 E 40th Ave</t>
  </si>
  <si>
    <t>Winfred</t>
  </si>
  <si>
    <t>Brucato</t>
  </si>
  <si>
    <t>Glenridge Manor Mobile Home Pk</t>
  </si>
  <si>
    <t>201 Ridgewood Rd</t>
  </si>
  <si>
    <t>Moscow</t>
  </si>
  <si>
    <t>Latah</t>
  </si>
  <si>
    <t>Tarra</t>
  </si>
  <si>
    <t>Nachor</t>
  </si>
  <si>
    <t>Circuit Solution Inc</t>
  </si>
  <si>
    <t>39 Moccasin Dr</t>
  </si>
  <si>
    <t>Corinne</t>
  </si>
  <si>
    <t>Loder</t>
  </si>
  <si>
    <t>Local Office</t>
  </si>
  <si>
    <t>4 Carroll St</t>
  </si>
  <si>
    <t>North Attleboro</t>
  </si>
  <si>
    <t>Bristol</t>
  </si>
  <si>
    <t>Dulce</t>
  </si>
  <si>
    <t>Labreche</t>
  </si>
  <si>
    <t>Lee Kilkelly Paulson &amp; Kabaker</t>
  </si>
  <si>
    <t>9581 E Arapahoe Rd</t>
  </si>
  <si>
    <t>Rochester</t>
  </si>
  <si>
    <t>Kate</t>
  </si>
  <si>
    <t>Keneipp</t>
  </si>
  <si>
    <t>Davis, Maxon R Esq</t>
  </si>
  <si>
    <t>33 N Michigan Ave</t>
  </si>
  <si>
    <t>Green Bay</t>
  </si>
  <si>
    <t>Brown</t>
  </si>
  <si>
    <t>Kaitlyn</t>
  </si>
  <si>
    <t>Ogg</t>
  </si>
  <si>
    <t>Garrison, Paul E Esq</t>
  </si>
  <si>
    <t>2 S Biscayne Blvd</t>
  </si>
  <si>
    <t>Sherita</t>
  </si>
  <si>
    <t>Saras</t>
  </si>
  <si>
    <t>Black History Resource Center</t>
  </si>
  <si>
    <t>8 Us Highway 22</t>
  </si>
  <si>
    <t>Colorado Springs</t>
  </si>
  <si>
    <t>El Paso</t>
  </si>
  <si>
    <t>Lashawnda</t>
  </si>
  <si>
    <t>Stuer</t>
  </si>
  <si>
    <t>Rodriguez, J Christopher Esq</t>
  </si>
  <si>
    <t>7422 Martin Ave #8</t>
  </si>
  <si>
    <t>Ernest</t>
  </si>
  <si>
    <t>Syrop</t>
  </si>
  <si>
    <t>Grant Family Health Center</t>
  </si>
  <si>
    <t>94 Chase Rd</t>
  </si>
  <si>
    <t>Hyattsville</t>
  </si>
  <si>
    <t>Nobuko</t>
  </si>
  <si>
    <t>Halsey</t>
  </si>
  <si>
    <t>Goeman Wood Products Inc</t>
  </si>
  <si>
    <t>8139 I Hwy 10 #92</t>
  </si>
  <si>
    <t>New Bedford</t>
  </si>
  <si>
    <t>Lavonna</t>
  </si>
  <si>
    <t>Wolny</t>
  </si>
  <si>
    <t>Linhares, Kenneth A Esq</t>
  </si>
  <si>
    <t>5 Cabot Rd</t>
  </si>
  <si>
    <t>Lashaunda</t>
  </si>
  <si>
    <t>Lizama</t>
  </si>
  <si>
    <t>Earnhardt Printing</t>
  </si>
  <si>
    <t>3387 Ryan Dr</t>
  </si>
  <si>
    <t>Hanover</t>
  </si>
  <si>
    <t>Mariann</t>
  </si>
  <si>
    <t>Bilden</t>
  </si>
  <si>
    <t>H P G Industrys Inc</t>
  </si>
  <si>
    <t>3125 Packer Ave #9851</t>
  </si>
  <si>
    <t>Helene</t>
  </si>
  <si>
    <t>Rodenberger</t>
  </si>
  <si>
    <t>Bailey Transportation Prod Inc</t>
  </si>
  <si>
    <t>347 Chestnut St</t>
  </si>
  <si>
    <t>Peoria</t>
  </si>
  <si>
    <t>Roselle</t>
  </si>
  <si>
    <t>Estell</t>
  </si>
  <si>
    <t>Mcglynn Bliss Pc</t>
  </si>
  <si>
    <t>8116 Mount Vernon Ave</t>
  </si>
  <si>
    <t>Bucyrus</t>
  </si>
  <si>
    <t>Crawford</t>
  </si>
  <si>
    <t>Samira</t>
  </si>
  <si>
    <t>Heintzman</t>
  </si>
  <si>
    <t>Mutual Fish Co</t>
  </si>
  <si>
    <t>8772 Old County Rd #5410</t>
  </si>
  <si>
    <t>Kent</t>
  </si>
  <si>
    <t>Margart</t>
  </si>
  <si>
    <t>Meisel</t>
  </si>
  <si>
    <t>Yeates, Arthur L Aia</t>
  </si>
  <si>
    <t>868 State St #38</t>
  </si>
  <si>
    <t>Kristofer</t>
  </si>
  <si>
    <t>Bennick</t>
  </si>
  <si>
    <t>Logan, Ronald J Esq</t>
  </si>
  <si>
    <t>772 W River Dr</t>
  </si>
  <si>
    <t>Bloomington</t>
  </si>
  <si>
    <t>Monroe</t>
  </si>
  <si>
    <t>Weldon</t>
  </si>
  <si>
    <t>Acuff</t>
  </si>
  <si>
    <t>Advantage Martgage Company</t>
  </si>
  <si>
    <t>73 W Barstow Ave</t>
  </si>
  <si>
    <t>Arlington Heights</t>
  </si>
  <si>
    <t>Shalon</t>
  </si>
  <si>
    <t>Shadrick</t>
  </si>
  <si>
    <t>Germer And Gertz Llp</t>
  </si>
  <si>
    <t>61047 Mayfield Ave</t>
  </si>
  <si>
    <t>Denise</t>
  </si>
  <si>
    <t>Patak</t>
  </si>
  <si>
    <t>Spence Law Offices</t>
  </si>
  <si>
    <t>2139 Santa Rosa Ave</t>
  </si>
  <si>
    <t>Louvenia</t>
  </si>
  <si>
    <t>Beech</t>
  </si>
  <si>
    <t>John Ortiz Nts Therapy Center</t>
  </si>
  <si>
    <t>598 43rd St</t>
  </si>
  <si>
    <t>Audry</t>
  </si>
  <si>
    <t>Yaw</t>
  </si>
  <si>
    <t>Mike Uchrin Htg &amp; Air Cond Inc</t>
  </si>
  <si>
    <t>70295 Pioneer Ct</t>
  </si>
  <si>
    <t>Kristel</t>
  </si>
  <si>
    <t>Ehmann</t>
  </si>
  <si>
    <t>Mccoy, Joy Reynolds Esq</t>
  </si>
  <si>
    <t>92899 Kalakaua Ave</t>
  </si>
  <si>
    <t>Vincenza</t>
  </si>
  <si>
    <t>Zepp</t>
  </si>
  <si>
    <t>Kbor 1600 Am</t>
  </si>
  <si>
    <t>395 S 6th St #2</t>
  </si>
  <si>
    <t>Elouise</t>
  </si>
  <si>
    <t>Gwalthney</t>
  </si>
  <si>
    <t>Quality Inn Northwest</t>
  </si>
  <si>
    <t>9506 Edgemore Ave</t>
  </si>
  <si>
    <t>Bladensburg</t>
  </si>
  <si>
    <t>Venita</t>
  </si>
  <si>
    <t>Maillard</t>
  </si>
  <si>
    <t>Wallace Church Assoc Inc</t>
  </si>
  <si>
    <t>72119 S Walker Ave #63</t>
  </si>
  <si>
    <t>Anaheim</t>
  </si>
  <si>
    <t>Kasandra</t>
  </si>
  <si>
    <t>Semidey</t>
  </si>
  <si>
    <t>Can Tron</t>
  </si>
  <si>
    <t>369 Latham St #500</t>
  </si>
  <si>
    <t>Xochitl</t>
  </si>
  <si>
    <t>Discipio</t>
  </si>
  <si>
    <t>Ravaal Enterprises Inc</t>
  </si>
  <si>
    <t>3158 Runamuck Pl</t>
  </si>
  <si>
    <t>Maile</t>
  </si>
  <si>
    <t>Linahan</t>
  </si>
  <si>
    <t>Thompson Steel Company Inc</t>
  </si>
  <si>
    <t>9 Plainsboro Rd #598</t>
  </si>
  <si>
    <t>Greensboro</t>
  </si>
  <si>
    <t>Krissy</t>
  </si>
  <si>
    <t>Rauser</t>
  </si>
  <si>
    <t>Anderson, Mark A Esq</t>
  </si>
  <si>
    <t>8728 S Broad St</t>
  </si>
  <si>
    <t>Coram</t>
  </si>
  <si>
    <t>Pete</t>
  </si>
  <si>
    <t>Dubaldi</t>
  </si>
  <si>
    <t>Womack &amp; Galich</t>
  </si>
  <si>
    <t>2215 Prosperity Dr</t>
  </si>
  <si>
    <t>Lyndhurst</t>
  </si>
  <si>
    <t>Linn</t>
  </si>
  <si>
    <t>Paa</t>
  </si>
  <si>
    <t>Valerie &amp; Company</t>
  </si>
  <si>
    <t>1 S Pine St</t>
  </si>
  <si>
    <t>Memphis</t>
  </si>
  <si>
    <t>Shelby</t>
  </si>
  <si>
    <t>Paris</t>
  </si>
  <si>
    <t>Wide</t>
  </si>
  <si>
    <t>Gehring Pumps Inc</t>
  </si>
  <si>
    <t>187 Market St</t>
  </si>
  <si>
    <t>Wynell</t>
  </si>
  <si>
    <t>Dorshorst</t>
  </si>
  <si>
    <t>Haehnel, Craig W Esq</t>
  </si>
  <si>
    <t>94290 S Buchanan St</t>
  </si>
  <si>
    <t>Pacifica</t>
  </si>
  <si>
    <t>Quentin</t>
  </si>
  <si>
    <t>Birkner</t>
  </si>
  <si>
    <t>Spoor Behrins Campbell &amp; Young</t>
  </si>
  <si>
    <t>7061 N 2nd St</t>
  </si>
  <si>
    <t>Regenia</t>
  </si>
  <si>
    <t>Kannady</t>
  </si>
  <si>
    <t>Ken Jeter Store Equipment Inc</t>
  </si>
  <si>
    <t>10759 Main St</t>
  </si>
  <si>
    <t>Sheron</t>
  </si>
  <si>
    <t>Louissant</t>
  </si>
  <si>
    <t>Potter, Brenda J Cpa</t>
  </si>
  <si>
    <t>97 E 3rd St #9</t>
  </si>
  <si>
    <t>Long Island City</t>
  </si>
  <si>
    <t>Queens</t>
  </si>
  <si>
    <t>Izetta</t>
  </si>
  <si>
    <t>Funnell</t>
  </si>
  <si>
    <t>Baird Kurtz &amp; Dobson</t>
  </si>
  <si>
    <t>82 Winsor St #54</t>
  </si>
  <si>
    <t>Dekalb</t>
  </si>
  <si>
    <t>Rodolfo</t>
  </si>
  <si>
    <t>Butzen</t>
  </si>
  <si>
    <t>Minor, Cynthia A Esq</t>
  </si>
  <si>
    <t>41 Steel Ct</t>
  </si>
  <si>
    <t>Northfield</t>
  </si>
  <si>
    <t>Rice</t>
  </si>
  <si>
    <t>Zona</t>
  </si>
  <si>
    <t>Colla</t>
  </si>
  <si>
    <t>Solove, Robert A Esq</t>
  </si>
  <si>
    <t>49440 Dearborn St</t>
  </si>
  <si>
    <t>Norwalk</t>
  </si>
  <si>
    <t>Serina</t>
  </si>
  <si>
    <t>Zagen</t>
  </si>
  <si>
    <t>Mark Ii Imports Inc</t>
  </si>
  <si>
    <t>7 S Beverly Dr</t>
  </si>
  <si>
    <t>Fort Wayne</t>
  </si>
  <si>
    <t>Allen</t>
  </si>
  <si>
    <t>Paz</t>
  </si>
  <si>
    <t>Sahagun</t>
  </si>
  <si>
    <t>White Sign Div Ctrl Equip Co</t>
  </si>
  <si>
    <t>919 Wall Blvd</t>
  </si>
  <si>
    <t>Meridian</t>
  </si>
  <si>
    <t>Lauderdale</t>
  </si>
  <si>
    <t>Markus</t>
  </si>
  <si>
    <t>Lukasik</t>
  </si>
  <si>
    <t>M &amp; M Store Fixtures Co Inc</t>
  </si>
  <si>
    <t>89 20th St E #779</t>
  </si>
  <si>
    <t>Sterling Heights</t>
  </si>
  <si>
    <t>Macomb</t>
  </si>
  <si>
    <t>Jaclyn</t>
  </si>
  <si>
    <t>Bachman</t>
  </si>
  <si>
    <t>Judah Caster &amp; Wheel Co</t>
  </si>
  <si>
    <t>721 Interstate 45 S</t>
  </si>
  <si>
    <t>Cyril</t>
  </si>
  <si>
    <t>Daufeldt</t>
  </si>
  <si>
    <t>Galaxy International Inc</t>
  </si>
  <si>
    <t>3 Lawton St</t>
  </si>
  <si>
    <t>Gayla</t>
  </si>
  <si>
    <t>Schnitzler</t>
  </si>
  <si>
    <t>Sigma Corp Of America</t>
  </si>
  <si>
    <t>38 Pleasant Hill Rd</t>
  </si>
  <si>
    <t>Nievas</t>
  </si>
  <si>
    <t>Soward, Anne Esq</t>
  </si>
  <si>
    <t>45 E Acacia Ct</t>
  </si>
  <si>
    <t>Jennie</t>
  </si>
  <si>
    <t>Drymon</t>
  </si>
  <si>
    <t>Osborne, Michelle M Esq</t>
  </si>
  <si>
    <t>63728 Poway Rd #1</t>
  </si>
  <si>
    <t>Scranton</t>
  </si>
  <si>
    <t>Scipione</t>
  </si>
  <si>
    <t>Students In Free Entrprs Natl</t>
  </si>
  <si>
    <t>77 222 Dr</t>
  </si>
  <si>
    <t>Oroville</t>
  </si>
  <si>
    <t>Ciara</t>
  </si>
  <si>
    <t>Johnson, Robert M Esq</t>
  </si>
  <si>
    <t>53 W Carey St</t>
  </si>
  <si>
    <t>Port Jervis</t>
  </si>
  <si>
    <t>Galen</t>
  </si>
  <si>
    <t>Cantres</t>
  </si>
  <si>
    <t>Del Charro Apartments</t>
  </si>
  <si>
    <t>617 Nw 36th Ave</t>
  </si>
  <si>
    <t>Brook Park</t>
  </si>
  <si>
    <t>Truman</t>
  </si>
  <si>
    <t>Feichtner</t>
  </si>
  <si>
    <t>Legal Search Inc</t>
  </si>
  <si>
    <t>539 Coldwater Canyon Ave</t>
  </si>
  <si>
    <t>Bloomfield</t>
  </si>
  <si>
    <t>Gail</t>
  </si>
  <si>
    <t>Kitty</t>
  </si>
  <si>
    <t>Service Supply Co Inc</t>
  </si>
  <si>
    <t>735 Crawford Dr</t>
  </si>
  <si>
    <t>Schoeneck</t>
  </si>
  <si>
    <t>Sameshima, Douglas J Esq</t>
  </si>
  <si>
    <t>910 Rahway Ave</t>
  </si>
  <si>
    <t>Gertude</t>
  </si>
  <si>
    <t>Witten</t>
  </si>
  <si>
    <t>Thompson, John Randolph Jr</t>
  </si>
  <si>
    <t>7 Tarrytown Rd</t>
  </si>
  <si>
    <t>Lizbeth</t>
  </si>
  <si>
    <t>Kohl</t>
  </si>
  <si>
    <t>E T Balancing Co Inc</t>
  </si>
  <si>
    <t>35433 Blake St #588</t>
  </si>
  <si>
    <t>Glenn</t>
  </si>
  <si>
    <t>Berray</t>
  </si>
  <si>
    <t>Griswold, John E Esq</t>
  </si>
  <si>
    <t>29 Cherry St #7073</t>
  </si>
  <si>
    <t>Des Moines</t>
  </si>
  <si>
    <t>Polk</t>
  </si>
  <si>
    <t>IA</t>
  </si>
  <si>
    <t>Lashandra</t>
  </si>
  <si>
    <t>Klang</t>
  </si>
  <si>
    <t>Acqua Group</t>
  </si>
  <si>
    <t>810 N La Brea Ave</t>
  </si>
  <si>
    <t>King of Prussia</t>
  </si>
  <si>
    <t>Newville</t>
  </si>
  <si>
    <t>Brooks, Morris J Jr</t>
  </si>
  <si>
    <t>987 Main St</t>
  </si>
  <si>
    <t>Raleigh</t>
  </si>
  <si>
    <t>Wake</t>
  </si>
  <si>
    <t>Pagliuca</t>
  </si>
  <si>
    <t>Printing Images Corp</t>
  </si>
  <si>
    <t>36 Enterprise St Se</t>
  </si>
  <si>
    <t>Mireya</t>
  </si>
  <si>
    <t>Frerking</t>
  </si>
  <si>
    <t>Roberts Supply Co Inc</t>
  </si>
  <si>
    <t>8429 Miller Rd</t>
  </si>
  <si>
    <t>Pelham</t>
  </si>
  <si>
    <t>Annelle</t>
  </si>
  <si>
    <t>Tagala</t>
  </si>
  <si>
    <t>Vico Products Mfg Co</t>
  </si>
  <si>
    <t>5 W 7th St</t>
  </si>
  <si>
    <t>Parkville</t>
  </si>
  <si>
    <t>Dean</t>
  </si>
  <si>
    <t>Ketelsen</t>
  </si>
  <si>
    <t>J M Custom Design Millwork</t>
  </si>
  <si>
    <t>2 Flynn Rd</t>
  </si>
  <si>
    <t>Hicksville</t>
  </si>
  <si>
    <t>Levi</t>
  </si>
  <si>
    <t>Munis</t>
  </si>
  <si>
    <t>Farrell &amp; Johnson Office Equip</t>
  </si>
  <si>
    <t>2094 Ne 36th Ave</t>
  </si>
  <si>
    <t>Sylvie</t>
  </si>
  <si>
    <t>Ryser</t>
  </si>
  <si>
    <t>Millers Market &amp; Deli</t>
  </si>
  <si>
    <t>649 Tulane Ave</t>
  </si>
  <si>
    <t>Tulsa</t>
  </si>
  <si>
    <t>OK</t>
  </si>
  <si>
    <t>Sharee</t>
  </si>
  <si>
    <t>Holiday Inn Naperville</t>
  </si>
  <si>
    <t>2094 Montour Blvd</t>
  </si>
  <si>
    <t>Muskegon</t>
  </si>
  <si>
    <t>Cordelia</t>
  </si>
  <si>
    <t>Storment</t>
  </si>
  <si>
    <t>Burrows, Jon H Esq</t>
  </si>
  <si>
    <t>393 Hammond Dr</t>
  </si>
  <si>
    <t>Mollie</t>
  </si>
  <si>
    <t>Mcdoniel</t>
  </si>
  <si>
    <t>Dock Seal Specialty</t>
  </si>
  <si>
    <t>8590 Lake Lizzie Dr</t>
  </si>
  <si>
    <t>Bowling Green</t>
  </si>
  <si>
    <t>Brett</t>
  </si>
  <si>
    <t>Mccullan</t>
  </si>
  <si>
    <t>Five Star Limousines Of Tx Inc</t>
  </si>
  <si>
    <t>87895 Concord Rd</t>
  </si>
  <si>
    <t>Teddy</t>
  </si>
  <si>
    <t>Pedrozo</t>
  </si>
  <si>
    <t>Barkan, Neal J Esq</t>
  </si>
  <si>
    <t>46314 Route 130</t>
  </si>
  <si>
    <t>Tasia</t>
  </si>
  <si>
    <t>Andreason</t>
  </si>
  <si>
    <t>Campbell, Robert A</t>
  </si>
  <si>
    <t>4 Cowesett Ave</t>
  </si>
  <si>
    <t>Kearny</t>
  </si>
  <si>
    <t>Hubert</t>
  </si>
  <si>
    <t>Walthall</t>
  </si>
  <si>
    <t>Dee, Deanna</t>
  </si>
  <si>
    <t>95 Main Ave #2</t>
  </si>
  <si>
    <t>Barberton</t>
  </si>
  <si>
    <t>Arthur</t>
  </si>
  <si>
    <t>Farrow</t>
  </si>
  <si>
    <t>Young, Timothy L Esq</t>
  </si>
  <si>
    <t>28 S 7th St #2824</t>
  </si>
  <si>
    <t>Englewood</t>
  </si>
  <si>
    <t>Vilma</t>
  </si>
  <si>
    <t>Berlanga</t>
  </si>
  <si>
    <t>Wells, D Fred Esq</t>
  </si>
  <si>
    <t>79 S Howell Ave</t>
  </si>
  <si>
    <t>Grand Rapids</t>
  </si>
  <si>
    <t>Billye</t>
  </si>
  <si>
    <t>Miro</t>
  </si>
  <si>
    <t>Gray, Francine H Esq</t>
  </si>
  <si>
    <t>36 Lancaster Dr Se</t>
  </si>
  <si>
    <t>Pearl</t>
  </si>
  <si>
    <t>Rankin</t>
  </si>
  <si>
    <t>Glenna</t>
  </si>
  <si>
    <t>Slayton</t>
  </si>
  <si>
    <t>Toledo Iv Care</t>
  </si>
  <si>
    <t>2759 Livingston Ave</t>
  </si>
  <si>
    <t>Mitzie</t>
  </si>
  <si>
    <t>Hudnall</t>
  </si>
  <si>
    <t>Cangro Transmission Co</t>
  </si>
  <si>
    <t>17 Jersey Ave</t>
  </si>
  <si>
    <t>Arapahoe</t>
  </si>
  <si>
    <t>Bernardine</t>
  </si>
  <si>
    <t>Rodefer</t>
  </si>
  <si>
    <t>Sat Poly Inc</t>
  </si>
  <si>
    <t>2 W Grand Ave</t>
  </si>
  <si>
    <t>Staci</t>
  </si>
  <si>
    <t>Schmaltz</t>
  </si>
  <si>
    <t>Midwest Contracting &amp; Mfg Inc</t>
  </si>
  <si>
    <t>18 Coronado Ave #563</t>
  </si>
  <si>
    <t>Pasadena</t>
  </si>
  <si>
    <t>Nichelle</t>
  </si>
  <si>
    <t>Meteer</t>
  </si>
  <si>
    <t>Print Doctor</t>
  </si>
  <si>
    <t>72 Beechwood Ter</t>
  </si>
  <si>
    <t>Janine</t>
  </si>
  <si>
    <t>Rhoden</t>
  </si>
  <si>
    <t>Nordic Group Inc</t>
  </si>
  <si>
    <t>92 Broadway</t>
  </si>
  <si>
    <t>Astoria</t>
  </si>
  <si>
    <t>Ettie</t>
  </si>
  <si>
    <t>Hoopengardner</t>
  </si>
  <si>
    <t>Jackson Millwork Co</t>
  </si>
  <si>
    <t>39 Franklin Ave</t>
  </si>
  <si>
    <t>Eden</t>
  </si>
  <si>
    <t>Jayson</t>
  </si>
  <si>
    <t>Harris Corporation</t>
  </si>
  <si>
    <t>4 Iwaena St</t>
  </si>
  <si>
    <t>Lynelle</t>
  </si>
  <si>
    <t>Auber</t>
  </si>
  <si>
    <t>United Cerebral Palsy Of Ne Pa</t>
  </si>
  <si>
    <t>32820 Corkwood Rd</t>
  </si>
  <si>
    <t>Merissa</t>
  </si>
  <si>
    <t>Tomblin</t>
  </si>
  <si>
    <t>One Day Surgery Center Inc</t>
  </si>
  <si>
    <t>34 Raritan Center Pky</t>
  </si>
  <si>
    <t>Bellflower</t>
  </si>
  <si>
    <t>Golda</t>
  </si>
  <si>
    <t>Kaniecki</t>
  </si>
  <si>
    <t>Calaveras Prospect</t>
  </si>
  <si>
    <t>6201 S Nevada Ave</t>
  </si>
  <si>
    <t>Toms River</t>
  </si>
  <si>
    <t>Ocean</t>
  </si>
  <si>
    <t>Catarina</t>
  </si>
  <si>
    <t>Gleich</t>
  </si>
  <si>
    <t>Terk, Robert E Esq</t>
  </si>
  <si>
    <t>78 Maryland Dr #146</t>
  </si>
  <si>
    <t>Denville</t>
  </si>
  <si>
    <t>Virgie</t>
  </si>
  <si>
    <t>Kiel</t>
  </si>
  <si>
    <t>Cullen, Terrence P Esq</t>
  </si>
  <si>
    <t>76598 Rd  I 95 #1</t>
  </si>
  <si>
    <t>Jolene</t>
  </si>
  <si>
    <t>Ostolaza</t>
  </si>
  <si>
    <t>Central Die Casting Mfg Co Inc</t>
  </si>
  <si>
    <t>1610 14th St Nw</t>
  </si>
  <si>
    <t>Newport News</t>
  </si>
  <si>
    <t>Newport News City</t>
  </si>
  <si>
    <t>Keneth</t>
  </si>
  <si>
    <t>Borgman</t>
  </si>
  <si>
    <t>Centerline Engineering</t>
  </si>
  <si>
    <t>86350 Roszel Rd</t>
  </si>
  <si>
    <t>Rikki</t>
  </si>
  <si>
    <t>Nayar</t>
  </si>
  <si>
    <t>Targan &amp; Kievit Pa</t>
  </si>
  <si>
    <t>1644 Clove Rd</t>
  </si>
  <si>
    <t>Elke</t>
  </si>
  <si>
    <t>Sengbusch</t>
  </si>
  <si>
    <t>Riley Riper Hollin &amp; Colagreco</t>
  </si>
  <si>
    <t>9 W Central Ave</t>
  </si>
  <si>
    <t>Sarao</t>
  </si>
  <si>
    <t>Kaplan, Joel S Esq</t>
  </si>
  <si>
    <t>27846 Lafayette Ave</t>
  </si>
  <si>
    <t>Oak Hill</t>
  </si>
  <si>
    <t>Volusia</t>
  </si>
  <si>
    <t>Trinidad</t>
  </si>
  <si>
    <t>Mcrae</t>
  </si>
  <si>
    <t>Water Office</t>
  </si>
  <si>
    <t>10276 Brooks St</t>
  </si>
  <si>
    <t>Mari</t>
  </si>
  <si>
    <t>Lueckenbach</t>
  </si>
  <si>
    <t>Westbrooks, Nelson E Jr</t>
  </si>
  <si>
    <t>1 Century Park E</t>
  </si>
  <si>
    <t>Selma</t>
  </si>
  <si>
    <t>Husser</t>
  </si>
  <si>
    <t>Armon Communications</t>
  </si>
  <si>
    <t>9 State Highway 57 #22</t>
  </si>
  <si>
    <t>Antione</t>
  </si>
  <si>
    <t>Onofrio</t>
  </si>
  <si>
    <t>Jacobs &amp; Gerber Inc</t>
  </si>
  <si>
    <t>4 S Washington Ave</t>
  </si>
  <si>
    <t>Luisa</t>
  </si>
  <si>
    <t>Jurney</t>
  </si>
  <si>
    <t>Forest Fire Laboratory</t>
  </si>
  <si>
    <t>25 Se 176th Pl</t>
  </si>
  <si>
    <t>Cambridge</t>
  </si>
  <si>
    <t>Clorinda</t>
  </si>
  <si>
    <t>Heimann</t>
  </si>
  <si>
    <t>Haughey, Charles Jr</t>
  </si>
  <si>
    <t>105 Richmond Valley Rd</t>
  </si>
  <si>
    <t>Dick</t>
  </si>
  <si>
    <t>Wenzinger</t>
  </si>
  <si>
    <t>Wheaton Plastic Products</t>
  </si>
  <si>
    <t>22 Spruce St #595</t>
  </si>
  <si>
    <t>Ahmed</t>
  </si>
  <si>
    <t>Angalich</t>
  </si>
  <si>
    <t>Reese Plastics</t>
  </si>
  <si>
    <t>2 W Beverly Blvd</t>
  </si>
  <si>
    <t>Harrisburg</t>
  </si>
  <si>
    <t>Dauphin</t>
  </si>
  <si>
    <t>Iluminada</t>
  </si>
  <si>
    <t>Ohms</t>
  </si>
  <si>
    <t>Nazette Marner Good Wendt</t>
  </si>
  <si>
    <t>72 Southern Blvd</t>
  </si>
  <si>
    <t>Mesa</t>
  </si>
  <si>
    <t>Joanna</t>
  </si>
  <si>
    <t>Leinenbach</t>
  </si>
  <si>
    <t>Levinson Axelrod Wheaton</t>
  </si>
  <si>
    <t>1 Washington St</t>
  </si>
  <si>
    <t>Lake Worth</t>
  </si>
  <si>
    <t>Palm Beach</t>
  </si>
  <si>
    <t>Caprice</t>
  </si>
  <si>
    <t>Suell</t>
  </si>
  <si>
    <t>Egnor, W Dan Esq</t>
  </si>
  <si>
    <t>90177 N 55th Ave</t>
  </si>
  <si>
    <t>Stephane</t>
  </si>
  <si>
    <t>Myricks</t>
  </si>
  <si>
    <t>Portland Central Thriftlodge</t>
  </si>
  <si>
    <t>9 Tower Ave</t>
  </si>
  <si>
    <t>Boone</t>
  </si>
  <si>
    <t>KY</t>
  </si>
  <si>
    <t>Swayze</t>
  </si>
  <si>
    <t>Ulbrich Trucking</t>
  </si>
  <si>
    <t>278 Bayview Ave</t>
  </si>
  <si>
    <t>Milan</t>
  </si>
  <si>
    <t>Annmarie</t>
  </si>
  <si>
    <t>Castros</t>
  </si>
  <si>
    <t>Tipiak Inc</t>
  </si>
  <si>
    <t>80312 W 32nd St</t>
  </si>
  <si>
    <t>Shonda</t>
  </si>
  <si>
    <t>Greenbush</t>
  </si>
  <si>
    <t>Saint George Well Drilling</t>
  </si>
  <si>
    <t>82 Us Highway 46</t>
  </si>
  <si>
    <t>Clifton</t>
  </si>
  <si>
    <t>Cecil</t>
  </si>
  <si>
    <t>Lapage</t>
  </si>
  <si>
    <t>Hawkes, Douglas D</t>
  </si>
  <si>
    <t>4 Stovall St #72</t>
  </si>
  <si>
    <t>Union City</t>
  </si>
  <si>
    <t>Jeanice</t>
  </si>
  <si>
    <t>Claucherty</t>
  </si>
  <si>
    <t>Accurel Systems Intrntl Corp</t>
  </si>
  <si>
    <t>19 Amboy Ave</t>
  </si>
  <si>
    <t>Josphine</t>
  </si>
  <si>
    <t>Villanueva</t>
  </si>
  <si>
    <t>Santa Cruz Community Internet</t>
  </si>
  <si>
    <t>63 Smith Ln #8343</t>
  </si>
  <si>
    <t>Moss</t>
  </si>
  <si>
    <t>Daniel</t>
  </si>
  <si>
    <t>Perruzza</t>
  </si>
  <si>
    <t>Gersh &amp; Danielson</t>
  </si>
  <si>
    <t>11360 S Halsted St</t>
  </si>
  <si>
    <t>Santa Ana</t>
  </si>
  <si>
    <t>Cassi</t>
  </si>
  <si>
    <t>Wildfong</t>
  </si>
  <si>
    <t>Cobb, James O Esq</t>
  </si>
  <si>
    <t>26849 Jefferson Hwy</t>
  </si>
  <si>
    <t>Rolling Meadows</t>
  </si>
  <si>
    <t>Britt</t>
  </si>
  <si>
    <t>Galam</t>
  </si>
  <si>
    <t>Wheatley Trucking Company</t>
  </si>
  <si>
    <t>2500 Pringle Rd Se #508</t>
  </si>
  <si>
    <t>Hatfield</t>
  </si>
  <si>
    <t>Adell</t>
  </si>
  <si>
    <t>Lipkin</t>
  </si>
  <si>
    <t>Systems Graph Inc Ab Dick Dlr</t>
  </si>
  <si>
    <t>65 Mountain View Dr</t>
  </si>
  <si>
    <t>Whippany</t>
  </si>
  <si>
    <t>Jacqueline</t>
  </si>
  <si>
    <t>Rowling</t>
  </si>
  <si>
    <t>John Hancock Mutl Life Ins Co</t>
  </si>
  <si>
    <t>1 N San Saba</t>
  </si>
  <si>
    <t>Lonny</t>
  </si>
  <si>
    <t>Weglarz</t>
  </si>
  <si>
    <t>History Division Of State</t>
  </si>
  <si>
    <t>51120 State Route 18</t>
  </si>
  <si>
    <t>Salt Lake City</t>
  </si>
  <si>
    <t>Salt Lake</t>
  </si>
  <si>
    <t>UT</t>
  </si>
  <si>
    <t>Lonna</t>
  </si>
  <si>
    <t>Diestel</t>
  </si>
  <si>
    <t>Dimmock, Thomas J Esq</t>
  </si>
  <si>
    <t>1482 College Ave</t>
  </si>
  <si>
    <t>Fayetteville</t>
  </si>
  <si>
    <t>Cumberland</t>
  </si>
  <si>
    <t>Cristal</t>
  </si>
  <si>
    <t>Samara</t>
  </si>
  <si>
    <t>Intermed Inc</t>
  </si>
  <si>
    <t>4119 Metropolitan Dr</t>
  </si>
  <si>
    <t>Kenneth</t>
  </si>
  <si>
    <t>Grenet</t>
  </si>
  <si>
    <t>Bank Of New York</t>
  </si>
  <si>
    <t>2167 Sierra Rd</t>
  </si>
  <si>
    <t>East Lansing</t>
  </si>
  <si>
    <t>Elli</t>
  </si>
  <si>
    <t>Mclaird</t>
  </si>
  <si>
    <t>Sportmaster Intrnatl</t>
  </si>
  <si>
    <t>6 Sunrise Ave</t>
  </si>
  <si>
    <t>Utica</t>
  </si>
  <si>
    <t>Oneida</t>
  </si>
  <si>
    <t>Alline</t>
  </si>
  <si>
    <t>Jeanty</t>
  </si>
  <si>
    <t>W W John Holden Inc</t>
  </si>
  <si>
    <t>55713 Lake City Hwy</t>
  </si>
  <si>
    <t>South Bend</t>
  </si>
  <si>
    <t>St Joseph</t>
  </si>
  <si>
    <t>Sharika</t>
  </si>
  <si>
    <t>Eanes</t>
  </si>
  <si>
    <t>Maccani &amp; Delp</t>
  </si>
  <si>
    <t>75698 N Fiesta Blvd</t>
  </si>
  <si>
    <t>Nu</t>
  </si>
  <si>
    <t>Mcnease</t>
  </si>
  <si>
    <t>Amazonia Film Project</t>
  </si>
  <si>
    <t>88 Sw 28th Ter</t>
  </si>
  <si>
    <t>Daniela</t>
  </si>
  <si>
    <t>Comnick</t>
  </si>
  <si>
    <t>Water &amp; Sewer Department</t>
  </si>
  <si>
    <t>7 Flowers Rd #403</t>
  </si>
  <si>
    <t>Trenton</t>
  </si>
  <si>
    <t>Mercer</t>
  </si>
  <si>
    <t>Cecilia</t>
  </si>
  <si>
    <t>Colaizzo</t>
  </si>
  <si>
    <t>Switchcraft Inc</t>
  </si>
  <si>
    <t>4 Nw 12th St #3849</t>
  </si>
  <si>
    <t>Leslie</t>
  </si>
  <si>
    <t>Threets</t>
  </si>
  <si>
    <t>C W D C Metal Fabricators</t>
  </si>
  <si>
    <t>2 A Kelley Dr</t>
  </si>
  <si>
    <t>Katonah</t>
  </si>
  <si>
    <t>Nan</t>
  </si>
  <si>
    <t>Koppinger</t>
  </si>
  <si>
    <t>Shimotani, Grace T</t>
  </si>
  <si>
    <t>88827 Frankford Ave</t>
  </si>
  <si>
    <t>Dewar</t>
  </si>
  <si>
    <t>Lisatoni, Jean Esq</t>
  </si>
  <si>
    <t>2 W Scyene Rd #3</t>
  </si>
  <si>
    <t>Tegan</t>
  </si>
  <si>
    <t>Arceo</t>
  </si>
  <si>
    <t>Ceramic Tile Sales Inc</t>
  </si>
  <si>
    <t>62260 Park Stre</t>
  </si>
  <si>
    <t>Ruthann</t>
  </si>
  <si>
    <t>Keener</t>
  </si>
  <si>
    <t>Maiden Craft Inc</t>
  </si>
  <si>
    <t>3424 29th St Se</t>
  </si>
  <si>
    <t>Kerrville</t>
  </si>
  <si>
    <t>Kerr</t>
  </si>
  <si>
    <t>Joni</t>
  </si>
  <si>
    <t>Breland</t>
  </si>
  <si>
    <t>Carriage House Cllsn Rpr Inc</t>
  </si>
  <si>
    <t>35 E Main St #43</t>
  </si>
  <si>
    <t>Elk Grove Village</t>
  </si>
  <si>
    <t>Vi</t>
  </si>
  <si>
    <t>Rentfro</t>
  </si>
  <si>
    <t>Video Workshop</t>
  </si>
  <si>
    <t>7163 W Clark Rd</t>
  </si>
  <si>
    <t>Freehold</t>
  </si>
  <si>
    <t>Monmouth</t>
  </si>
  <si>
    <t>Colette</t>
  </si>
  <si>
    <t>Kardas</t>
  </si>
  <si>
    <t>Fresno Tile Center Inc</t>
  </si>
  <si>
    <t>21575 S Apple Creek Rd</t>
  </si>
  <si>
    <t>Omaha</t>
  </si>
  <si>
    <t>NE</t>
  </si>
  <si>
    <t>Malcolm</t>
  </si>
  <si>
    <t>Tromblay</t>
  </si>
  <si>
    <t>Versatile Sash &amp; Woodwork</t>
  </si>
  <si>
    <t>747 Leonis Blvd</t>
  </si>
  <si>
    <t>Annandale</t>
  </si>
  <si>
    <t>Ryan</t>
  </si>
  <si>
    <t>Harnos</t>
  </si>
  <si>
    <t>Warner Electric Brk &amp; Cltch Co</t>
  </si>
  <si>
    <t>13 Gunnison St</t>
  </si>
  <si>
    <t>Plano</t>
  </si>
  <si>
    <t>Collin</t>
  </si>
  <si>
    <t>Jess</t>
  </si>
  <si>
    <t>Chaffins</t>
  </si>
  <si>
    <t>New York Public Library</t>
  </si>
  <si>
    <t>18 3rd Ave</t>
  </si>
  <si>
    <t>Sharen</t>
  </si>
  <si>
    <t>Bourbon</t>
  </si>
  <si>
    <t>Mccaleb, John A Esq</t>
  </si>
  <si>
    <t>62 W Austin St</t>
  </si>
  <si>
    <t>Syosset</t>
  </si>
  <si>
    <t>Nickolas</t>
  </si>
  <si>
    <t>Juvera</t>
  </si>
  <si>
    <t>United Oil Co Inc</t>
  </si>
  <si>
    <t>177 S Rider Trl #52</t>
  </si>
  <si>
    <t>Crystal River</t>
  </si>
  <si>
    <t>Gary</t>
  </si>
  <si>
    <t>Nunlee</t>
  </si>
  <si>
    <t>Irving Foot Center</t>
  </si>
  <si>
    <t>2 W Mount Royal Ave</t>
  </si>
  <si>
    <t>Fortville</t>
  </si>
  <si>
    <t>Diane</t>
  </si>
  <si>
    <t>Devreese</t>
  </si>
  <si>
    <t>Acme Supply Co</t>
  </si>
  <si>
    <t>1953 Telegraph Rd</t>
  </si>
  <si>
    <t>Saint Joseph</t>
  </si>
  <si>
    <t>Buchanan</t>
  </si>
  <si>
    <t>Roslyn</t>
  </si>
  <si>
    <t>Chavous</t>
  </si>
  <si>
    <t>Mcrae, James L</t>
  </si>
  <si>
    <t>63517 Dupont St</t>
  </si>
  <si>
    <t>Jackson</t>
  </si>
  <si>
    <t>Hinds</t>
  </si>
  <si>
    <t>Schieler</t>
  </si>
  <si>
    <t>Mcgraths Seafood</t>
  </si>
  <si>
    <t>5 E Truman Rd</t>
  </si>
  <si>
    <t>Rasheeda</t>
  </si>
  <si>
    <t>Sayaphon</t>
  </si>
  <si>
    <t>Kummerer, J Michael Esq</t>
  </si>
  <si>
    <t>251 Park Ave #979</t>
  </si>
  <si>
    <t>Saratoga</t>
  </si>
  <si>
    <t>Alpha</t>
  </si>
  <si>
    <t>Palaia</t>
  </si>
  <si>
    <t>Stoffer, James M Jr</t>
  </si>
  <si>
    <t>43496 Commercial Dr #29</t>
  </si>
  <si>
    <t>Refugia</t>
  </si>
  <si>
    <t>Jacobos</t>
  </si>
  <si>
    <t>North Central Fl Sfty Cncl</t>
  </si>
  <si>
    <t>2184 Worth St</t>
  </si>
  <si>
    <t>Shawnda</t>
  </si>
  <si>
    <t>Yori</t>
  </si>
  <si>
    <t>Fiorucci Foods Usa Inc</t>
  </si>
  <si>
    <t>50126 N Plankinton Ave</t>
  </si>
  <si>
    <t>Longwood</t>
  </si>
  <si>
    <t>Seminole</t>
  </si>
  <si>
    <t>Mona</t>
  </si>
  <si>
    <t>Delasancha</t>
  </si>
  <si>
    <t>Sign All</t>
  </si>
  <si>
    <t>38773 Gravois Ave</t>
  </si>
  <si>
    <t>Cheyenne</t>
  </si>
  <si>
    <t>Laramie</t>
  </si>
  <si>
    <t>Gilma</t>
  </si>
  <si>
    <t>Liukko</t>
  </si>
  <si>
    <t>Sammys Steak Den</t>
  </si>
  <si>
    <t>16452 Greenwich St</t>
  </si>
  <si>
    <t>Janey</t>
  </si>
  <si>
    <t>Gabisi</t>
  </si>
  <si>
    <t>Dobscha, Stephen F Esq</t>
  </si>
  <si>
    <t>40 Cambridge Ave</t>
  </si>
  <si>
    <t>Lili</t>
  </si>
  <si>
    <t>Paskin</t>
  </si>
  <si>
    <t>Morgan Custom Homes</t>
  </si>
  <si>
    <t>20113 4th Ave E</t>
  </si>
  <si>
    <t>Loren</t>
  </si>
  <si>
    <t>Asar</t>
  </si>
  <si>
    <t>Olsen Payne &amp; Company</t>
  </si>
  <si>
    <t>6 Ridgewood Center Dr</t>
  </si>
  <si>
    <t>Old Forge</t>
  </si>
  <si>
    <t>Dorothy</t>
  </si>
  <si>
    <t>Chesterfield</t>
  </si>
  <si>
    <t>Cowan &amp; Kelly</t>
  </si>
  <si>
    <t>469 Outwater Ln</t>
  </si>
  <si>
    <t>Similton</t>
  </si>
  <si>
    <t>Johnson, Wes Esq</t>
  </si>
  <si>
    <t>62 Monroe St</t>
  </si>
  <si>
    <t>Thousand Palms</t>
  </si>
  <si>
    <t>Catalina</t>
  </si>
  <si>
    <t>Tillotson</t>
  </si>
  <si>
    <t>Icn Pharmaceuticals Inc</t>
  </si>
  <si>
    <t>3338 A Lockport Pl #6</t>
  </si>
  <si>
    <t>Margate City</t>
  </si>
  <si>
    <t>Lawrence</t>
  </si>
  <si>
    <t>Lorens</t>
  </si>
  <si>
    <t>New England Sec Equip Co Inc</t>
  </si>
  <si>
    <t>9 Hwy</t>
  </si>
  <si>
    <t>Carlee</t>
  </si>
  <si>
    <t>Boulter</t>
  </si>
  <si>
    <t>Tippett, Troy M Ii</t>
  </si>
  <si>
    <t>8284 Hart St</t>
  </si>
  <si>
    <t>Thaddeus</t>
  </si>
  <si>
    <t>Ankeny</t>
  </si>
  <si>
    <t>Atc Contracting</t>
  </si>
  <si>
    <t>5 Washington St #1</t>
  </si>
  <si>
    <t>Jovita</t>
  </si>
  <si>
    <t>Oles</t>
  </si>
  <si>
    <t>Pagano, Philip G Esq</t>
  </si>
  <si>
    <t>8 S Haven St</t>
  </si>
  <si>
    <t>Daytona Beach</t>
  </si>
  <si>
    <t>Alesia</t>
  </si>
  <si>
    <t>Hixenbaugh</t>
  </si>
  <si>
    <t>Kwikprint</t>
  </si>
  <si>
    <t>9 Front St</t>
  </si>
  <si>
    <t>District of Columbia</t>
  </si>
  <si>
    <t>DC</t>
  </si>
  <si>
    <t>Harabedian</t>
  </si>
  <si>
    <t>Buergi &amp; Madden Scale</t>
  </si>
  <si>
    <t>1933 Packer Ave #2</t>
  </si>
  <si>
    <t>Novato</t>
  </si>
  <si>
    <t>Marin</t>
  </si>
  <si>
    <t>Brittni</t>
  </si>
  <si>
    <t>Gillaspie</t>
  </si>
  <si>
    <t>Inner Label</t>
  </si>
  <si>
    <t>67 Rv Cent</t>
  </si>
  <si>
    <t>Raylene</t>
  </si>
  <si>
    <t>Kampa</t>
  </si>
  <si>
    <t>Hermar Inc</t>
  </si>
  <si>
    <t>2 Sw Nyberg Rd</t>
  </si>
  <si>
    <t>Elkhart</t>
  </si>
  <si>
    <t>Flo</t>
  </si>
  <si>
    <t>Bookamer</t>
  </si>
  <si>
    <t>Simonton Howe &amp; Schneider Pc</t>
  </si>
  <si>
    <t>89992 E 15th St</t>
  </si>
  <si>
    <t>Alliance</t>
  </si>
  <si>
    <t>Box Butte</t>
  </si>
  <si>
    <t>Jani</t>
  </si>
  <si>
    <t>Biddy</t>
  </si>
  <si>
    <t>Warehouse Office &amp; Paper Prod</t>
  </si>
  <si>
    <t>61556 W 20th Ave</t>
  </si>
  <si>
    <t>Chauncey</t>
  </si>
  <si>
    <t>Motley</t>
  </si>
  <si>
    <t>Affiliated With Travelodge</t>
  </si>
  <si>
    <t>63 E Aurora Dr</t>
  </si>
  <si>
    <t>First Name</t>
  </si>
  <si>
    <t>Last Name</t>
  </si>
  <si>
    <t>Company Name</t>
  </si>
  <si>
    <t>Address</t>
  </si>
  <si>
    <t>City</t>
  </si>
  <si>
    <t>Country</t>
  </si>
  <si>
    <t>State</t>
  </si>
  <si>
    <t>Zip</t>
  </si>
  <si>
    <t>Using Formulas to Manipulate Text</t>
  </si>
  <si>
    <t>Excel Course by    Learning While   Practicing</t>
  </si>
  <si>
    <t>Trim</t>
  </si>
  <si>
    <t>eXcel coURse BY LearNING WhILE PRACTICING</t>
  </si>
  <si>
    <t>Proper</t>
  </si>
  <si>
    <t>Excel Course by Learning While Practicing</t>
  </si>
  <si>
    <t>Lower</t>
  </si>
  <si>
    <t>Upper</t>
  </si>
  <si>
    <t>Length</t>
  </si>
  <si>
    <t>Course</t>
  </si>
  <si>
    <t>Left | Right</t>
  </si>
  <si>
    <t>Exact</t>
  </si>
  <si>
    <t>Replace</t>
  </si>
  <si>
    <t>Excel</t>
  </si>
  <si>
    <t>by</t>
  </si>
  <si>
    <t>Learning</t>
  </si>
  <si>
    <t>While</t>
  </si>
  <si>
    <t>Practicing</t>
  </si>
  <si>
    <t>Roll Number</t>
  </si>
  <si>
    <t>Scores / 100</t>
  </si>
  <si>
    <t>Name of Company</t>
  </si>
  <si>
    <t>Percepta (security)</t>
  </si>
  <si>
    <t>Exela Movers</t>
  </si>
  <si>
    <t>Ibotta, Inc. (consumer services)</t>
  </si>
  <si>
    <t>Wanderu (hospitality &amp; tourism)</t>
  </si>
  <si>
    <t>Aceable, Inc. (online learning)</t>
  </si>
  <si>
    <t>Intrepid Travel</t>
  </si>
  <si>
    <t>Defendify (security)</t>
  </si>
  <si>
    <t>Twisters Gymnastics Academy</t>
  </si>
  <si>
    <t>Aims Community College</t>
  </si>
  <si>
    <t>Kaboom Fireworks</t>
  </si>
  <si>
    <t>Compass Mortgage</t>
  </si>
  <si>
    <t>Marathon Physical Therapy</t>
  </si>
  <si>
    <t>Semicolon Bookstore</t>
  </si>
  <si>
    <t>Revenues (M)</t>
  </si>
  <si>
    <t>Net Income (M)</t>
  </si>
  <si>
    <t>Net Income Margin (M)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</si>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</sst>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19" fillId="0" borderId="10" xfId="0" applyFont="1" applyBorder="1"/>
    <xf numFmtId="0" fontId="16" fillId="0" borderId="0" xfId="0" applyFont="1"/>
    <xf numFmtId="0" fontId="19" fillId="0" borderId="10" xfId="0" applyFont="1" applyBorder="1" applyAlignment="1">
      <alignment horizontal="center"/>
    </xf>
    <xf numFmtId="0" fontId="0" fillId="0" borderId="10" xfId="0" applyFont="1" applyBorder="1"/>
    <xf numFmtId="0" fontId="0" fillId="0" borderId="10" xfId="0" quotePrefix="1" applyNumberFormat="1" applyFont="1" applyBorder="1"/>
    <xf numFmtId="0" fontId="0" fillId="0" borderId="10" xfId="0" applyBorder="1"/>
    <xf numFmtId="0" fontId="16" fillId="0" borderId="10" xfId="0" applyFont="1" applyBorder="1" applyAlignment="1">
      <alignment horizontal="center"/>
    </xf>
    <xf numFmtId="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500"/>
  <sheetViews>
    <sheetView tabSelected="1" zoomScale="145" zoomScaleNormal="145" workbookViewId="0"/>
  </sheetViews>
  <sheetFormatPr defaultRowHeight="14.4" x14ac:dyDescent="0.3"/>
  <cols>
    <col min="1" max="1" width="10.88671875" bestFit="1" customWidth="1"/>
    <col min="2" max="2" width="15" bestFit="1" customWidth="1"/>
    <col min="3" max="3" width="31.5546875" bestFit="1" customWidth="1"/>
    <col min="4" max="4" width="28.33203125" bestFit="1" customWidth="1"/>
    <col min="5" max="5" width="18.5546875" bestFit="1" customWidth="1"/>
    <col min="6" max="6" width="19.109375" bestFit="1" customWidth="1"/>
    <col min="7" max="7" width="5.44140625" bestFit="1" customWidth="1"/>
    <col min="8" max="8" width="6" customWidth="1"/>
  </cols>
  <sheetData>
    <row r="1" spans="1:8" x14ac:dyDescent="0.3">
      <c r="A1" s="1" t="s">
        <v>2513</v>
      </c>
      <c r="B1" s="1" t="s">
        <v>2514</v>
      </c>
      <c r="C1" s="1" t="s">
        <v>2515</v>
      </c>
      <c r="D1" s="1" t="s">
        <v>2516</v>
      </c>
      <c r="E1" s="1" t="s">
        <v>2517</v>
      </c>
      <c r="F1" s="1" t="s">
        <v>2518</v>
      </c>
      <c r="G1" s="1" t="s">
        <v>2519</v>
      </c>
      <c r="H1" s="1" t="s">
        <v>2520</v>
      </c>
    </row>
    <row r="2" spans="1:8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>
        <v>70116</v>
      </c>
    </row>
    <row r="3" spans="1:8" x14ac:dyDescent="0.3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>
        <v>48116</v>
      </c>
    </row>
    <row r="4" spans="1:8" x14ac:dyDescent="0.3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2">
        <v>8014</v>
      </c>
    </row>
    <row r="5" spans="1:8" x14ac:dyDescent="0.3">
      <c r="A5" s="2" t="s">
        <v>21</v>
      </c>
      <c r="B5" s="2" t="s">
        <v>22</v>
      </c>
      <c r="C5" s="2" t="s">
        <v>23</v>
      </c>
      <c r="D5" s="2" t="s">
        <v>24</v>
      </c>
      <c r="E5" s="2" t="s">
        <v>25</v>
      </c>
      <c r="F5" s="2" t="s">
        <v>25</v>
      </c>
      <c r="G5" s="2" t="s">
        <v>26</v>
      </c>
      <c r="H5" s="2">
        <v>99501</v>
      </c>
    </row>
    <row r="6" spans="1:8" x14ac:dyDescent="0.3">
      <c r="A6" s="2" t="s">
        <v>27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32</v>
      </c>
      <c r="G6" s="2" t="s">
        <v>33</v>
      </c>
      <c r="H6" s="2">
        <v>45011</v>
      </c>
    </row>
    <row r="7" spans="1:8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38</v>
      </c>
      <c r="G7" s="2" t="s">
        <v>33</v>
      </c>
      <c r="H7" s="2">
        <v>44805</v>
      </c>
    </row>
    <row r="8" spans="1:8" x14ac:dyDescent="0.3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>
        <v>60632</v>
      </c>
    </row>
    <row r="9" spans="1:8" x14ac:dyDescent="0.3">
      <c r="A9" s="2" t="s">
        <v>46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51</v>
      </c>
      <c r="G9" s="2" t="s">
        <v>52</v>
      </c>
      <c r="H9" s="2">
        <v>95111</v>
      </c>
    </row>
    <row r="10" spans="1:8" x14ac:dyDescent="0.3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>
        <v>57105</v>
      </c>
    </row>
    <row r="11" spans="1:8" x14ac:dyDescent="0.3">
      <c r="A11" s="2" t="s">
        <v>60</v>
      </c>
      <c r="B11" s="2" t="s">
        <v>61</v>
      </c>
      <c r="C11" s="2" t="s">
        <v>62</v>
      </c>
      <c r="D11" s="2" t="s">
        <v>63</v>
      </c>
      <c r="E11" s="2" t="s">
        <v>64</v>
      </c>
      <c r="F11" s="2" t="s">
        <v>65</v>
      </c>
      <c r="G11" s="2" t="s">
        <v>66</v>
      </c>
      <c r="H11" s="2">
        <v>21224</v>
      </c>
    </row>
    <row r="12" spans="1:8" x14ac:dyDescent="0.3">
      <c r="A12" s="2" t="s">
        <v>67</v>
      </c>
      <c r="B12" s="2" t="s">
        <v>68</v>
      </c>
      <c r="C12" s="2" t="s">
        <v>69</v>
      </c>
      <c r="D12" s="2" t="s">
        <v>70</v>
      </c>
      <c r="E12" s="2" t="s">
        <v>71</v>
      </c>
      <c r="F12" s="2" t="s">
        <v>72</v>
      </c>
      <c r="G12" s="2" t="s">
        <v>73</v>
      </c>
      <c r="H12" s="2">
        <v>19443</v>
      </c>
    </row>
    <row r="13" spans="1:8" x14ac:dyDescent="0.3">
      <c r="A13" s="2" t="s">
        <v>74</v>
      </c>
      <c r="B13" s="2" t="s">
        <v>75</v>
      </c>
      <c r="C13" s="2" t="s">
        <v>76</v>
      </c>
      <c r="D13" s="2" t="s">
        <v>77</v>
      </c>
      <c r="E13" s="2" t="s">
        <v>78</v>
      </c>
      <c r="F13" s="2" t="s">
        <v>79</v>
      </c>
      <c r="G13" s="2" t="s">
        <v>80</v>
      </c>
      <c r="H13" s="2">
        <v>11953</v>
      </c>
    </row>
    <row r="14" spans="1:8" x14ac:dyDescent="0.3">
      <c r="A14" s="2" t="s">
        <v>81</v>
      </c>
      <c r="B14" s="2" t="s">
        <v>82</v>
      </c>
      <c r="C14" s="2" t="s">
        <v>83</v>
      </c>
      <c r="D14" s="2" t="s">
        <v>84</v>
      </c>
      <c r="E14" s="2" t="s">
        <v>85</v>
      </c>
      <c r="F14" s="2" t="s">
        <v>85</v>
      </c>
      <c r="G14" s="2" t="s">
        <v>52</v>
      </c>
      <c r="H14" s="2">
        <v>90034</v>
      </c>
    </row>
    <row r="15" spans="1:8" x14ac:dyDescent="0.3">
      <c r="A15" s="2" t="s">
        <v>86</v>
      </c>
      <c r="B15" s="2" t="s">
        <v>87</v>
      </c>
      <c r="C15" s="2" t="s">
        <v>88</v>
      </c>
      <c r="D15" s="2" t="s">
        <v>89</v>
      </c>
      <c r="E15" s="2" t="s">
        <v>90</v>
      </c>
      <c r="F15" s="2" t="s">
        <v>91</v>
      </c>
      <c r="G15" s="2" t="s">
        <v>33</v>
      </c>
      <c r="H15" s="2">
        <v>44023</v>
      </c>
    </row>
    <row r="16" spans="1:8" x14ac:dyDescent="0.3">
      <c r="A16" s="2" t="s">
        <v>92</v>
      </c>
      <c r="B16" s="2" t="s">
        <v>93</v>
      </c>
      <c r="C16" s="2" t="s">
        <v>94</v>
      </c>
      <c r="D16" s="2" t="s">
        <v>95</v>
      </c>
      <c r="E16" s="2" t="s">
        <v>96</v>
      </c>
      <c r="F16" s="2" t="s">
        <v>97</v>
      </c>
      <c r="G16" s="2" t="s">
        <v>98</v>
      </c>
      <c r="H16" s="2">
        <v>78045</v>
      </c>
    </row>
    <row r="17" spans="1:8" x14ac:dyDescent="0.3">
      <c r="A17" s="2" t="s">
        <v>99</v>
      </c>
      <c r="B17" s="2" t="s">
        <v>100</v>
      </c>
      <c r="C17" s="2" t="s">
        <v>101</v>
      </c>
      <c r="D17" s="2" t="s">
        <v>102</v>
      </c>
      <c r="E17" s="2" t="s">
        <v>103</v>
      </c>
      <c r="F17" s="2" t="s">
        <v>104</v>
      </c>
      <c r="G17" s="2" t="s">
        <v>105</v>
      </c>
      <c r="H17" s="2">
        <v>85013</v>
      </c>
    </row>
    <row r="18" spans="1:8" x14ac:dyDescent="0.3">
      <c r="A18" s="2" t="s">
        <v>106</v>
      </c>
      <c r="B18" s="2" t="s">
        <v>107</v>
      </c>
      <c r="C18" s="2" t="s">
        <v>108</v>
      </c>
      <c r="D18" s="2" t="s">
        <v>109</v>
      </c>
      <c r="E18" s="2" t="s">
        <v>110</v>
      </c>
      <c r="F18" s="2" t="s">
        <v>111</v>
      </c>
      <c r="G18" s="2" t="s">
        <v>112</v>
      </c>
      <c r="H18" s="2">
        <v>37110</v>
      </c>
    </row>
    <row r="19" spans="1:8" x14ac:dyDescent="0.3">
      <c r="A19" s="2" t="s">
        <v>113</v>
      </c>
      <c r="B19" s="2" t="s">
        <v>114</v>
      </c>
      <c r="C19" s="2" t="s">
        <v>115</v>
      </c>
      <c r="D19" s="2" t="s">
        <v>116</v>
      </c>
      <c r="E19" s="2" t="s">
        <v>117</v>
      </c>
      <c r="F19" s="2" t="s">
        <v>117</v>
      </c>
      <c r="G19" s="2" t="s">
        <v>118</v>
      </c>
      <c r="H19" s="2">
        <v>53207</v>
      </c>
    </row>
    <row r="20" spans="1:8" x14ac:dyDescent="0.3">
      <c r="A20" s="2" t="s">
        <v>119</v>
      </c>
      <c r="B20" s="2" t="s">
        <v>120</v>
      </c>
      <c r="C20" s="2" t="s">
        <v>121</v>
      </c>
      <c r="D20" s="2" t="s">
        <v>122</v>
      </c>
      <c r="E20" s="2" t="s">
        <v>123</v>
      </c>
      <c r="F20" s="2" t="s">
        <v>124</v>
      </c>
      <c r="G20" s="2" t="s">
        <v>13</v>
      </c>
      <c r="H20" s="2">
        <v>48180</v>
      </c>
    </row>
    <row r="21" spans="1:8" x14ac:dyDescent="0.3">
      <c r="A21" s="2" t="s">
        <v>125</v>
      </c>
      <c r="B21" s="2" t="s">
        <v>126</v>
      </c>
      <c r="C21" s="2" t="s">
        <v>127</v>
      </c>
      <c r="D21" s="2" t="s">
        <v>128</v>
      </c>
      <c r="E21" s="2" t="s">
        <v>129</v>
      </c>
      <c r="F21" s="2" t="s">
        <v>130</v>
      </c>
      <c r="G21" s="2" t="s">
        <v>45</v>
      </c>
      <c r="H21" s="2">
        <v>61109</v>
      </c>
    </row>
    <row r="22" spans="1:8" x14ac:dyDescent="0.3">
      <c r="A22" s="2" t="s">
        <v>131</v>
      </c>
      <c r="B22" s="2" t="s">
        <v>132</v>
      </c>
      <c r="C22" s="2" t="s">
        <v>133</v>
      </c>
      <c r="D22" s="2" t="s">
        <v>134</v>
      </c>
      <c r="E22" s="2" t="s">
        <v>135</v>
      </c>
      <c r="F22" s="2" t="s">
        <v>136</v>
      </c>
      <c r="G22" s="2" t="s">
        <v>73</v>
      </c>
      <c r="H22" s="2">
        <v>19014</v>
      </c>
    </row>
    <row r="23" spans="1:8" x14ac:dyDescent="0.3">
      <c r="A23" s="2" t="s">
        <v>137</v>
      </c>
      <c r="B23" s="2" t="s">
        <v>138</v>
      </c>
      <c r="C23" s="2" t="s">
        <v>139</v>
      </c>
      <c r="D23" s="2" t="s">
        <v>140</v>
      </c>
      <c r="E23" s="2" t="s">
        <v>50</v>
      </c>
      <c r="F23" s="2" t="s">
        <v>51</v>
      </c>
      <c r="G23" s="2" t="s">
        <v>52</v>
      </c>
      <c r="H23" s="2">
        <v>95111</v>
      </c>
    </row>
    <row r="24" spans="1:8" x14ac:dyDescent="0.3">
      <c r="A24" s="2" t="s">
        <v>141</v>
      </c>
      <c r="B24" s="2" t="s">
        <v>142</v>
      </c>
      <c r="C24" s="2" t="s">
        <v>143</v>
      </c>
      <c r="D24" s="2" t="s">
        <v>144</v>
      </c>
      <c r="E24" s="2" t="s">
        <v>145</v>
      </c>
      <c r="F24" s="2" t="s">
        <v>146</v>
      </c>
      <c r="G24" s="2" t="s">
        <v>98</v>
      </c>
      <c r="H24" s="2">
        <v>75062</v>
      </c>
    </row>
    <row r="25" spans="1:8" x14ac:dyDescent="0.3">
      <c r="A25" s="2" t="s">
        <v>147</v>
      </c>
      <c r="B25" s="2" t="s">
        <v>148</v>
      </c>
      <c r="C25" s="2" t="s">
        <v>149</v>
      </c>
      <c r="D25" s="2" t="s">
        <v>150</v>
      </c>
      <c r="E25" s="2" t="s">
        <v>151</v>
      </c>
      <c r="F25" s="2" t="s">
        <v>151</v>
      </c>
      <c r="G25" s="2" t="s">
        <v>80</v>
      </c>
      <c r="H25" s="2">
        <v>12204</v>
      </c>
    </row>
    <row r="26" spans="1:8" x14ac:dyDescent="0.3">
      <c r="A26" s="2" t="s">
        <v>152</v>
      </c>
      <c r="B26" s="2" t="s">
        <v>153</v>
      </c>
      <c r="C26" s="2" t="s">
        <v>154</v>
      </c>
      <c r="D26" s="2" t="s">
        <v>155</v>
      </c>
      <c r="E26" s="2" t="s">
        <v>156</v>
      </c>
      <c r="F26" s="2" t="s">
        <v>156</v>
      </c>
      <c r="G26" s="2" t="s">
        <v>20</v>
      </c>
      <c r="H26" s="2">
        <v>8846</v>
      </c>
    </row>
    <row r="27" spans="1:8" x14ac:dyDescent="0.3">
      <c r="A27" s="2" t="s">
        <v>157</v>
      </c>
      <c r="B27" s="2" t="s">
        <v>158</v>
      </c>
      <c r="C27" s="2" t="s">
        <v>159</v>
      </c>
      <c r="D27" s="2" t="s">
        <v>160</v>
      </c>
      <c r="E27" s="2" t="s">
        <v>161</v>
      </c>
      <c r="F27" s="2" t="s">
        <v>162</v>
      </c>
      <c r="G27" s="2" t="s">
        <v>118</v>
      </c>
      <c r="H27" s="2">
        <v>54481</v>
      </c>
    </row>
    <row r="28" spans="1:8" x14ac:dyDescent="0.3">
      <c r="A28" s="2" t="s">
        <v>163</v>
      </c>
      <c r="B28" s="2" t="s">
        <v>164</v>
      </c>
      <c r="C28" s="2" t="s">
        <v>165</v>
      </c>
      <c r="D28" s="2" t="s">
        <v>166</v>
      </c>
      <c r="E28" s="2" t="s">
        <v>167</v>
      </c>
      <c r="F28" s="2" t="s">
        <v>168</v>
      </c>
      <c r="G28" s="2" t="s">
        <v>169</v>
      </c>
      <c r="H28" s="2">
        <v>66218</v>
      </c>
    </row>
    <row r="29" spans="1:8" x14ac:dyDescent="0.3">
      <c r="A29" s="2" t="s">
        <v>170</v>
      </c>
      <c r="B29" s="2" t="s">
        <v>171</v>
      </c>
      <c r="C29" s="2" t="s">
        <v>172</v>
      </c>
      <c r="D29" s="2" t="s">
        <v>173</v>
      </c>
      <c r="E29" s="2" t="s">
        <v>174</v>
      </c>
      <c r="F29" s="2" t="s">
        <v>175</v>
      </c>
      <c r="G29" s="2" t="s">
        <v>66</v>
      </c>
      <c r="H29" s="2">
        <v>21601</v>
      </c>
    </row>
    <row r="30" spans="1:8" x14ac:dyDescent="0.3">
      <c r="A30" s="2" t="s">
        <v>176</v>
      </c>
      <c r="B30" s="2" t="s">
        <v>177</v>
      </c>
      <c r="C30" s="2" t="s">
        <v>178</v>
      </c>
      <c r="D30" s="2" t="s">
        <v>179</v>
      </c>
      <c r="E30" s="2" t="s">
        <v>180</v>
      </c>
      <c r="F30" s="2" t="s">
        <v>180</v>
      </c>
      <c r="G30" s="2" t="s">
        <v>80</v>
      </c>
      <c r="H30" s="2">
        <v>10011</v>
      </c>
    </row>
    <row r="31" spans="1:8" x14ac:dyDescent="0.3">
      <c r="A31" s="2" t="s">
        <v>181</v>
      </c>
      <c r="B31" s="2" t="s">
        <v>182</v>
      </c>
      <c r="C31" s="2" t="s">
        <v>183</v>
      </c>
      <c r="D31" s="2" t="s">
        <v>184</v>
      </c>
      <c r="E31" s="2" t="s">
        <v>185</v>
      </c>
      <c r="F31" s="2" t="s">
        <v>72</v>
      </c>
      <c r="G31" s="2" t="s">
        <v>98</v>
      </c>
      <c r="H31" s="2">
        <v>77301</v>
      </c>
    </row>
    <row r="32" spans="1:8" x14ac:dyDescent="0.3">
      <c r="A32" s="2" t="s">
        <v>186</v>
      </c>
      <c r="B32" s="2" t="s">
        <v>187</v>
      </c>
      <c r="C32" s="2" t="s">
        <v>188</v>
      </c>
      <c r="D32" s="2" t="s">
        <v>189</v>
      </c>
      <c r="E32" s="2" t="s">
        <v>190</v>
      </c>
      <c r="F32" s="2" t="s">
        <v>191</v>
      </c>
      <c r="G32" s="2" t="s">
        <v>33</v>
      </c>
      <c r="H32" s="2">
        <v>43215</v>
      </c>
    </row>
    <row r="33" spans="1:8" x14ac:dyDescent="0.3">
      <c r="A33" s="2" t="s">
        <v>192</v>
      </c>
      <c r="B33" s="2" t="s">
        <v>193</v>
      </c>
      <c r="C33" s="2" t="s">
        <v>194</v>
      </c>
      <c r="D33" s="2" t="s">
        <v>195</v>
      </c>
      <c r="E33" s="2" t="s">
        <v>196</v>
      </c>
      <c r="F33" s="2" t="s">
        <v>197</v>
      </c>
      <c r="G33" s="2" t="s">
        <v>198</v>
      </c>
      <c r="H33" s="2">
        <v>88011</v>
      </c>
    </row>
    <row r="34" spans="1:8" x14ac:dyDescent="0.3">
      <c r="A34" s="2" t="s">
        <v>199</v>
      </c>
      <c r="B34" s="2" t="s">
        <v>200</v>
      </c>
      <c r="C34" s="2" t="s">
        <v>201</v>
      </c>
      <c r="D34" s="2" t="s">
        <v>202</v>
      </c>
      <c r="E34" s="2" t="s">
        <v>203</v>
      </c>
      <c r="F34" s="2" t="s">
        <v>204</v>
      </c>
      <c r="G34" s="2" t="s">
        <v>20</v>
      </c>
      <c r="H34" s="2">
        <v>7660</v>
      </c>
    </row>
    <row r="35" spans="1:8" x14ac:dyDescent="0.3">
      <c r="A35" s="2" t="s">
        <v>205</v>
      </c>
      <c r="B35" s="2" t="s">
        <v>206</v>
      </c>
      <c r="C35" s="2" t="s">
        <v>207</v>
      </c>
      <c r="D35" s="2" t="s">
        <v>208</v>
      </c>
      <c r="E35" s="2" t="s">
        <v>209</v>
      </c>
      <c r="F35" s="2" t="s">
        <v>156</v>
      </c>
      <c r="G35" s="2" t="s">
        <v>20</v>
      </c>
      <c r="H35" s="2">
        <v>8812</v>
      </c>
    </row>
    <row r="36" spans="1:8" x14ac:dyDescent="0.3">
      <c r="A36" s="2" t="s">
        <v>210</v>
      </c>
      <c r="B36" s="2" t="s">
        <v>211</v>
      </c>
      <c r="C36" s="2" t="s">
        <v>212</v>
      </c>
      <c r="D36" s="2" t="s">
        <v>213</v>
      </c>
      <c r="E36" s="2" t="s">
        <v>180</v>
      </c>
      <c r="F36" s="2" t="s">
        <v>180</v>
      </c>
      <c r="G36" s="2" t="s">
        <v>80</v>
      </c>
      <c r="H36" s="2">
        <v>10025</v>
      </c>
    </row>
    <row r="37" spans="1:8" x14ac:dyDescent="0.3">
      <c r="A37" s="2" t="s">
        <v>214</v>
      </c>
      <c r="B37" s="2" t="s">
        <v>215</v>
      </c>
      <c r="C37" s="2" t="s">
        <v>216</v>
      </c>
      <c r="D37" s="2" t="s">
        <v>217</v>
      </c>
      <c r="E37" s="2" t="s">
        <v>218</v>
      </c>
      <c r="F37" s="2" t="s">
        <v>219</v>
      </c>
      <c r="G37" s="2" t="s">
        <v>6</v>
      </c>
      <c r="H37" s="2">
        <v>70002</v>
      </c>
    </row>
    <row r="38" spans="1:8" x14ac:dyDescent="0.3">
      <c r="A38" s="2" t="s">
        <v>220</v>
      </c>
      <c r="B38" s="2" t="s">
        <v>221</v>
      </c>
      <c r="C38" s="2" t="s">
        <v>222</v>
      </c>
      <c r="D38" s="2" t="s">
        <v>223</v>
      </c>
      <c r="E38" s="2" t="s">
        <v>180</v>
      </c>
      <c r="F38" s="2" t="s">
        <v>180</v>
      </c>
      <c r="G38" s="2" t="s">
        <v>80</v>
      </c>
      <c r="H38" s="2">
        <v>10011</v>
      </c>
    </row>
    <row r="39" spans="1:8" x14ac:dyDescent="0.3">
      <c r="A39" s="2" t="s">
        <v>224</v>
      </c>
      <c r="B39" s="2" t="s">
        <v>225</v>
      </c>
      <c r="C39" s="2" t="s">
        <v>226</v>
      </c>
      <c r="D39" s="2" t="s">
        <v>227</v>
      </c>
      <c r="E39" s="2" t="s">
        <v>228</v>
      </c>
      <c r="F39" s="2" t="s">
        <v>229</v>
      </c>
      <c r="G39" s="2" t="s">
        <v>52</v>
      </c>
      <c r="H39" s="2">
        <v>93012</v>
      </c>
    </row>
    <row r="40" spans="1:8" x14ac:dyDescent="0.3">
      <c r="A40" s="2" t="s">
        <v>230</v>
      </c>
      <c r="B40" s="2" t="s">
        <v>231</v>
      </c>
      <c r="C40" s="2" t="s">
        <v>232</v>
      </c>
      <c r="D40" s="2" t="s">
        <v>233</v>
      </c>
      <c r="E40" s="2" t="s">
        <v>234</v>
      </c>
      <c r="F40" s="2" t="s">
        <v>235</v>
      </c>
      <c r="G40" s="2" t="s">
        <v>98</v>
      </c>
      <c r="H40" s="2">
        <v>78204</v>
      </c>
    </row>
    <row r="41" spans="1:8" x14ac:dyDescent="0.3">
      <c r="A41" s="2" t="s">
        <v>236</v>
      </c>
      <c r="B41" s="2" t="s">
        <v>237</v>
      </c>
      <c r="C41" s="2" t="s">
        <v>238</v>
      </c>
      <c r="D41" s="2" t="s">
        <v>239</v>
      </c>
      <c r="E41" s="2" t="s">
        <v>240</v>
      </c>
      <c r="F41" s="2" t="s">
        <v>241</v>
      </c>
      <c r="G41" s="2" t="s">
        <v>169</v>
      </c>
      <c r="H41" s="2">
        <v>67410</v>
      </c>
    </row>
    <row r="42" spans="1:8" x14ac:dyDescent="0.3">
      <c r="A42" s="2" t="s">
        <v>242</v>
      </c>
      <c r="B42" s="2" t="s">
        <v>243</v>
      </c>
      <c r="C42" s="2" t="s">
        <v>244</v>
      </c>
      <c r="D42" s="2" t="s">
        <v>245</v>
      </c>
      <c r="E42" s="2" t="s">
        <v>246</v>
      </c>
      <c r="F42" s="2" t="s">
        <v>247</v>
      </c>
      <c r="G42" s="2" t="s">
        <v>248</v>
      </c>
      <c r="H42" s="2">
        <v>97754</v>
      </c>
    </row>
    <row r="43" spans="1:8" x14ac:dyDescent="0.3">
      <c r="A43" s="2" t="s">
        <v>249</v>
      </c>
      <c r="B43" s="2" t="s">
        <v>250</v>
      </c>
      <c r="C43" s="2" t="s">
        <v>251</v>
      </c>
      <c r="D43" s="2" t="s">
        <v>252</v>
      </c>
      <c r="E43" s="2" t="s">
        <v>253</v>
      </c>
      <c r="F43" s="2" t="s">
        <v>168</v>
      </c>
      <c r="G43" s="2" t="s">
        <v>169</v>
      </c>
      <c r="H43" s="2">
        <v>66204</v>
      </c>
    </row>
    <row r="44" spans="1:8" x14ac:dyDescent="0.3">
      <c r="A44" s="2" t="s">
        <v>254</v>
      </c>
      <c r="B44" s="2" t="s">
        <v>255</v>
      </c>
      <c r="C44" s="2" t="s">
        <v>256</v>
      </c>
      <c r="D44" s="2" t="s">
        <v>257</v>
      </c>
      <c r="E44" s="2" t="s">
        <v>258</v>
      </c>
      <c r="F44" s="2" t="s">
        <v>259</v>
      </c>
      <c r="G44" s="2" t="s">
        <v>26</v>
      </c>
      <c r="H44" s="2">
        <v>99708</v>
      </c>
    </row>
    <row r="45" spans="1:8" x14ac:dyDescent="0.3">
      <c r="A45" s="2" t="s">
        <v>260</v>
      </c>
      <c r="B45" s="2" t="s">
        <v>261</v>
      </c>
      <c r="C45" s="2" t="s">
        <v>262</v>
      </c>
      <c r="D45" s="2" t="s">
        <v>263</v>
      </c>
      <c r="E45" s="2" t="s">
        <v>264</v>
      </c>
      <c r="F45" s="2" t="s">
        <v>265</v>
      </c>
      <c r="G45" s="2" t="s">
        <v>266</v>
      </c>
      <c r="H45" s="2">
        <v>33196</v>
      </c>
    </row>
    <row r="46" spans="1:8" x14ac:dyDescent="0.3">
      <c r="A46" s="2" t="s">
        <v>267</v>
      </c>
      <c r="B46" s="2" t="s">
        <v>268</v>
      </c>
      <c r="C46" s="2" t="s">
        <v>269</v>
      </c>
      <c r="D46" s="2" t="s">
        <v>270</v>
      </c>
      <c r="E46" s="2" t="s">
        <v>258</v>
      </c>
      <c r="F46" s="2" t="s">
        <v>259</v>
      </c>
      <c r="G46" s="2" t="s">
        <v>26</v>
      </c>
      <c r="H46" s="2">
        <v>99712</v>
      </c>
    </row>
    <row r="47" spans="1:8" x14ac:dyDescent="0.3">
      <c r="A47" s="2" t="s">
        <v>271</v>
      </c>
      <c r="B47" s="2" t="s">
        <v>272</v>
      </c>
      <c r="C47" s="2" t="s">
        <v>273</v>
      </c>
      <c r="D47" s="2" t="s">
        <v>274</v>
      </c>
      <c r="E47" s="2" t="s">
        <v>275</v>
      </c>
      <c r="F47" s="2" t="s">
        <v>276</v>
      </c>
      <c r="G47" s="2" t="s">
        <v>277</v>
      </c>
      <c r="H47" s="2">
        <v>55343</v>
      </c>
    </row>
    <row r="48" spans="1:8" x14ac:dyDescent="0.3">
      <c r="A48" s="2" t="s">
        <v>278</v>
      </c>
      <c r="B48" s="2" t="s">
        <v>279</v>
      </c>
      <c r="C48" s="2" t="s">
        <v>280</v>
      </c>
      <c r="D48" s="2" t="s">
        <v>281</v>
      </c>
      <c r="E48" s="2" t="s">
        <v>282</v>
      </c>
      <c r="F48" s="2" t="s">
        <v>79</v>
      </c>
      <c r="G48" s="2" t="s">
        <v>283</v>
      </c>
      <c r="H48" s="2">
        <v>2128</v>
      </c>
    </row>
    <row r="49" spans="1:8" x14ac:dyDescent="0.3">
      <c r="A49" s="2" t="s">
        <v>284</v>
      </c>
      <c r="B49" s="2" t="s">
        <v>285</v>
      </c>
      <c r="C49" s="2" t="s">
        <v>286</v>
      </c>
      <c r="D49" s="2" t="s">
        <v>287</v>
      </c>
      <c r="E49" s="2" t="s">
        <v>85</v>
      </c>
      <c r="F49" s="2" t="s">
        <v>85</v>
      </c>
      <c r="G49" s="2" t="s">
        <v>52</v>
      </c>
      <c r="H49" s="2">
        <v>90006</v>
      </c>
    </row>
    <row r="50" spans="1:8" x14ac:dyDescent="0.3">
      <c r="A50" s="2" t="s">
        <v>288</v>
      </c>
      <c r="B50" s="2" t="s">
        <v>289</v>
      </c>
      <c r="C50" s="2" t="s">
        <v>290</v>
      </c>
      <c r="D50" s="2" t="s">
        <v>291</v>
      </c>
      <c r="E50" s="2" t="s">
        <v>292</v>
      </c>
      <c r="F50" s="2" t="s">
        <v>293</v>
      </c>
      <c r="G50" s="2" t="s">
        <v>118</v>
      </c>
      <c r="H50" s="2">
        <v>53711</v>
      </c>
    </row>
    <row r="51" spans="1:8" x14ac:dyDescent="0.3">
      <c r="A51" s="2" t="s">
        <v>294</v>
      </c>
      <c r="B51" s="2" t="s">
        <v>295</v>
      </c>
      <c r="C51" s="2" t="s">
        <v>296</v>
      </c>
      <c r="D51" s="2" t="s">
        <v>297</v>
      </c>
      <c r="E51" s="2" t="s">
        <v>298</v>
      </c>
      <c r="F51" s="2" t="s">
        <v>298</v>
      </c>
      <c r="G51" s="2" t="s">
        <v>73</v>
      </c>
      <c r="H51" s="2">
        <v>19132</v>
      </c>
    </row>
    <row r="52" spans="1:8" x14ac:dyDescent="0.3">
      <c r="A52" s="2" t="s">
        <v>299</v>
      </c>
      <c r="B52" s="2" t="s">
        <v>300</v>
      </c>
      <c r="C52" s="2" t="s">
        <v>301</v>
      </c>
      <c r="D52" s="2" t="s">
        <v>302</v>
      </c>
      <c r="E52" s="2" t="s">
        <v>180</v>
      </c>
      <c r="F52" s="2" t="s">
        <v>180</v>
      </c>
      <c r="G52" s="2" t="s">
        <v>80</v>
      </c>
      <c r="H52" s="2">
        <v>10003</v>
      </c>
    </row>
    <row r="53" spans="1:8" x14ac:dyDescent="0.3">
      <c r="A53" s="2" t="s">
        <v>303</v>
      </c>
      <c r="B53" s="2" t="s">
        <v>304</v>
      </c>
      <c r="C53" s="2" t="s">
        <v>305</v>
      </c>
      <c r="D53" s="2" t="s">
        <v>306</v>
      </c>
      <c r="E53" s="2" t="s">
        <v>307</v>
      </c>
      <c r="F53" s="2" t="s">
        <v>308</v>
      </c>
      <c r="G53" s="2" t="s">
        <v>112</v>
      </c>
      <c r="H53" s="2">
        <v>37388</v>
      </c>
    </row>
    <row r="54" spans="1:8" x14ac:dyDescent="0.3">
      <c r="A54" s="2" t="s">
        <v>309</v>
      </c>
      <c r="B54" s="2" t="s">
        <v>310</v>
      </c>
      <c r="C54" s="2" t="s">
        <v>311</v>
      </c>
      <c r="D54" s="2" t="s">
        <v>312</v>
      </c>
      <c r="E54" s="2" t="s">
        <v>313</v>
      </c>
      <c r="F54" s="2" t="s">
        <v>314</v>
      </c>
      <c r="G54" s="2" t="s">
        <v>315</v>
      </c>
      <c r="H54" s="2">
        <v>29201</v>
      </c>
    </row>
    <row r="55" spans="1:8" x14ac:dyDescent="0.3">
      <c r="A55" s="2" t="s">
        <v>316</v>
      </c>
      <c r="B55" s="2" t="s">
        <v>317</v>
      </c>
      <c r="C55" s="2" t="s">
        <v>318</v>
      </c>
      <c r="D55" s="2" t="s">
        <v>319</v>
      </c>
      <c r="E55" s="2" t="s">
        <v>124</v>
      </c>
      <c r="F55" s="2" t="s">
        <v>136</v>
      </c>
      <c r="G55" s="2" t="s">
        <v>73</v>
      </c>
      <c r="H55" s="2">
        <v>19087</v>
      </c>
    </row>
    <row r="56" spans="1:8" x14ac:dyDescent="0.3">
      <c r="A56" s="2" t="s">
        <v>320</v>
      </c>
      <c r="B56" s="2" t="s">
        <v>321</v>
      </c>
      <c r="C56" s="2" t="s">
        <v>322</v>
      </c>
      <c r="D56" s="2" t="s">
        <v>323</v>
      </c>
      <c r="E56" s="2" t="s">
        <v>324</v>
      </c>
      <c r="F56" s="2" t="s">
        <v>325</v>
      </c>
      <c r="G56" s="2" t="s">
        <v>20</v>
      </c>
      <c r="H56" s="2">
        <v>8822</v>
      </c>
    </row>
    <row r="57" spans="1:8" x14ac:dyDescent="0.3">
      <c r="A57" s="2" t="s">
        <v>326</v>
      </c>
      <c r="B57" s="2" t="s">
        <v>327</v>
      </c>
      <c r="C57" s="2" t="s">
        <v>328</v>
      </c>
      <c r="D57" s="2" t="s">
        <v>329</v>
      </c>
      <c r="E57" s="2" t="s">
        <v>330</v>
      </c>
      <c r="F57" s="2" t="s">
        <v>331</v>
      </c>
      <c r="G57" s="2" t="s">
        <v>80</v>
      </c>
      <c r="H57" s="2">
        <v>11590</v>
      </c>
    </row>
    <row r="58" spans="1:8" x14ac:dyDescent="0.3">
      <c r="A58" s="2" t="s">
        <v>332</v>
      </c>
      <c r="B58" s="2" t="s">
        <v>333</v>
      </c>
      <c r="C58" s="2" t="s">
        <v>334</v>
      </c>
      <c r="D58" s="2" t="s">
        <v>335</v>
      </c>
      <c r="E58" s="2" t="s">
        <v>336</v>
      </c>
      <c r="F58" s="2" t="s">
        <v>72</v>
      </c>
      <c r="G58" s="2" t="s">
        <v>73</v>
      </c>
      <c r="H58" s="2">
        <v>19046</v>
      </c>
    </row>
    <row r="59" spans="1:8" x14ac:dyDescent="0.3">
      <c r="A59" s="2" t="s">
        <v>337</v>
      </c>
      <c r="B59" s="2" t="s">
        <v>338</v>
      </c>
      <c r="C59" s="2" t="s">
        <v>339</v>
      </c>
      <c r="D59" s="2" t="s">
        <v>340</v>
      </c>
      <c r="E59" s="2" t="s">
        <v>341</v>
      </c>
      <c r="F59" s="2" t="s">
        <v>85</v>
      </c>
      <c r="G59" s="2" t="s">
        <v>52</v>
      </c>
      <c r="H59" s="2">
        <v>91405</v>
      </c>
    </row>
    <row r="60" spans="1:8" x14ac:dyDescent="0.3">
      <c r="A60" s="2" t="s">
        <v>342</v>
      </c>
      <c r="B60" s="2" t="s">
        <v>343</v>
      </c>
      <c r="C60" s="2" t="s">
        <v>344</v>
      </c>
      <c r="D60" s="2" t="s">
        <v>345</v>
      </c>
      <c r="E60" s="2" t="s">
        <v>346</v>
      </c>
      <c r="F60" s="2" t="s">
        <v>346</v>
      </c>
      <c r="G60" s="2" t="s">
        <v>347</v>
      </c>
      <c r="H60" s="2">
        <v>2909</v>
      </c>
    </row>
    <row r="61" spans="1:8" x14ac:dyDescent="0.3">
      <c r="A61" s="2" t="s">
        <v>348</v>
      </c>
      <c r="B61" s="2" t="s">
        <v>349</v>
      </c>
      <c r="C61" s="2" t="s">
        <v>350</v>
      </c>
      <c r="D61" s="2" t="s">
        <v>351</v>
      </c>
      <c r="E61" s="2" t="s">
        <v>352</v>
      </c>
      <c r="F61" s="2" t="s">
        <v>72</v>
      </c>
      <c r="G61" s="2" t="s">
        <v>73</v>
      </c>
      <c r="H61" s="2">
        <v>19006</v>
      </c>
    </row>
    <row r="62" spans="1:8" x14ac:dyDescent="0.3">
      <c r="A62" s="2" t="s">
        <v>353</v>
      </c>
      <c r="B62" s="2" t="s">
        <v>354</v>
      </c>
      <c r="C62" s="2" t="s">
        <v>355</v>
      </c>
      <c r="D62" s="2" t="s">
        <v>356</v>
      </c>
      <c r="E62" s="2" t="s">
        <v>346</v>
      </c>
      <c r="F62" s="2" t="s">
        <v>346</v>
      </c>
      <c r="G62" s="2" t="s">
        <v>347</v>
      </c>
      <c r="H62" s="2">
        <v>2904</v>
      </c>
    </row>
    <row r="63" spans="1:8" x14ac:dyDescent="0.3">
      <c r="A63" s="2" t="s">
        <v>357</v>
      </c>
      <c r="B63" s="2" t="s">
        <v>358</v>
      </c>
      <c r="C63" s="2" t="s">
        <v>359</v>
      </c>
      <c r="D63" s="2" t="s">
        <v>360</v>
      </c>
      <c r="E63" s="2" t="s">
        <v>361</v>
      </c>
      <c r="F63" s="2" t="s">
        <v>156</v>
      </c>
      <c r="G63" s="2" t="s">
        <v>20</v>
      </c>
      <c r="H63" s="2">
        <v>8831</v>
      </c>
    </row>
    <row r="64" spans="1:8" x14ac:dyDescent="0.3">
      <c r="A64" s="2" t="s">
        <v>362</v>
      </c>
      <c r="B64" s="2" t="s">
        <v>363</v>
      </c>
      <c r="C64" s="2" t="s">
        <v>364</v>
      </c>
      <c r="D64" s="2" t="s">
        <v>365</v>
      </c>
      <c r="E64" s="2" t="s">
        <v>366</v>
      </c>
      <c r="F64" s="2" t="s">
        <v>367</v>
      </c>
      <c r="G64" s="2" t="s">
        <v>98</v>
      </c>
      <c r="H64" s="2">
        <v>78731</v>
      </c>
    </row>
    <row r="65" spans="1:8" x14ac:dyDescent="0.3">
      <c r="A65" s="2" t="s">
        <v>368</v>
      </c>
      <c r="B65" s="2" t="s">
        <v>369</v>
      </c>
      <c r="C65" s="2" t="s">
        <v>370</v>
      </c>
      <c r="D65" s="2" t="s">
        <v>371</v>
      </c>
      <c r="E65" s="2" t="s">
        <v>372</v>
      </c>
      <c r="F65" s="2" t="s">
        <v>373</v>
      </c>
      <c r="G65" s="2" t="s">
        <v>374</v>
      </c>
      <c r="H65" s="2">
        <v>80126</v>
      </c>
    </row>
    <row r="66" spans="1:8" x14ac:dyDescent="0.3">
      <c r="A66" s="2" t="s">
        <v>375</v>
      </c>
      <c r="B66" s="2" t="s">
        <v>376</v>
      </c>
      <c r="C66" s="2" t="s">
        <v>377</v>
      </c>
      <c r="D66" s="2" t="s">
        <v>378</v>
      </c>
      <c r="E66" s="2" t="s">
        <v>117</v>
      </c>
      <c r="F66" s="2" t="s">
        <v>117</v>
      </c>
      <c r="G66" s="2" t="s">
        <v>118</v>
      </c>
      <c r="H66" s="2">
        <v>53214</v>
      </c>
    </row>
    <row r="67" spans="1:8" x14ac:dyDescent="0.3">
      <c r="A67" s="2" t="s">
        <v>379</v>
      </c>
      <c r="B67" s="2" t="s">
        <v>380</v>
      </c>
      <c r="C67" s="2" t="s">
        <v>381</v>
      </c>
      <c r="D67" s="2" t="s">
        <v>382</v>
      </c>
      <c r="E67" s="2" t="s">
        <v>180</v>
      </c>
      <c r="F67" s="2" t="s">
        <v>180</v>
      </c>
      <c r="G67" s="2" t="s">
        <v>80</v>
      </c>
      <c r="H67" s="2">
        <v>10009</v>
      </c>
    </row>
    <row r="68" spans="1:8" x14ac:dyDescent="0.3">
      <c r="A68" s="2" t="s">
        <v>383</v>
      </c>
      <c r="B68" s="2" t="s">
        <v>384</v>
      </c>
      <c r="C68" s="2" t="s">
        <v>385</v>
      </c>
      <c r="D68" s="2" t="s">
        <v>386</v>
      </c>
      <c r="E68" s="2" t="s">
        <v>25</v>
      </c>
      <c r="F68" s="2" t="s">
        <v>25</v>
      </c>
      <c r="G68" s="2" t="s">
        <v>26</v>
      </c>
      <c r="H68" s="2">
        <v>99515</v>
      </c>
    </row>
    <row r="69" spans="1:8" x14ac:dyDescent="0.3">
      <c r="A69" s="2" t="s">
        <v>387</v>
      </c>
      <c r="B69" s="2" t="s">
        <v>388</v>
      </c>
      <c r="C69" s="2" t="s">
        <v>389</v>
      </c>
      <c r="D69" s="2" t="s">
        <v>390</v>
      </c>
      <c r="E69" s="2" t="s">
        <v>391</v>
      </c>
      <c r="F69" s="2" t="s">
        <v>391</v>
      </c>
      <c r="G69" s="2" t="s">
        <v>73</v>
      </c>
      <c r="H69" s="2">
        <v>16502</v>
      </c>
    </row>
    <row r="70" spans="1:8" x14ac:dyDescent="0.3">
      <c r="A70" s="2" t="s">
        <v>392</v>
      </c>
      <c r="B70" s="2" t="s">
        <v>393</v>
      </c>
      <c r="C70" s="2" t="s">
        <v>394</v>
      </c>
      <c r="D70" s="2" t="s">
        <v>395</v>
      </c>
      <c r="E70" s="2" t="s">
        <v>396</v>
      </c>
      <c r="F70" s="2" t="s">
        <v>397</v>
      </c>
      <c r="G70" s="2" t="s">
        <v>66</v>
      </c>
      <c r="H70" s="2">
        <v>21061</v>
      </c>
    </row>
    <row r="71" spans="1:8" x14ac:dyDescent="0.3">
      <c r="A71" s="2" t="s">
        <v>398</v>
      </c>
      <c r="B71" s="2" t="s">
        <v>399</v>
      </c>
      <c r="C71" s="2" t="s">
        <v>400</v>
      </c>
      <c r="D71" s="2" t="s">
        <v>401</v>
      </c>
      <c r="E71" s="2" t="s">
        <v>402</v>
      </c>
      <c r="F71" s="2" t="s">
        <v>403</v>
      </c>
      <c r="G71" s="2" t="s">
        <v>404</v>
      </c>
      <c r="H71" s="2">
        <v>83707</v>
      </c>
    </row>
    <row r="72" spans="1:8" x14ac:dyDescent="0.3">
      <c r="A72" s="2" t="s">
        <v>405</v>
      </c>
      <c r="B72" s="2" t="s">
        <v>406</v>
      </c>
      <c r="C72" s="2" t="s">
        <v>407</v>
      </c>
      <c r="D72" s="2" t="s">
        <v>408</v>
      </c>
      <c r="E72" s="2" t="s">
        <v>409</v>
      </c>
      <c r="F72" s="2" t="s">
        <v>409</v>
      </c>
      <c r="G72" s="2" t="s">
        <v>52</v>
      </c>
      <c r="H72" s="2">
        <v>94104</v>
      </c>
    </row>
    <row r="73" spans="1:8" x14ac:dyDescent="0.3">
      <c r="A73" s="2" t="s">
        <v>410</v>
      </c>
      <c r="B73" s="2" t="s">
        <v>411</v>
      </c>
      <c r="C73" s="2" t="s">
        <v>412</v>
      </c>
      <c r="D73" s="2" t="s">
        <v>413</v>
      </c>
      <c r="E73" s="2" t="s">
        <v>414</v>
      </c>
      <c r="F73" s="2" t="s">
        <v>415</v>
      </c>
      <c r="G73" s="2" t="s">
        <v>416</v>
      </c>
      <c r="H73" s="2">
        <v>27514</v>
      </c>
    </row>
    <row r="74" spans="1:8" x14ac:dyDescent="0.3">
      <c r="A74" s="2" t="s">
        <v>417</v>
      </c>
      <c r="B74" s="2" t="s">
        <v>418</v>
      </c>
      <c r="C74" s="2" t="s">
        <v>419</v>
      </c>
      <c r="D74" s="2" t="s">
        <v>420</v>
      </c>
      <c r="E74" s="2" t="s">
        <v>421</v>
      </c>
      <c r="F74" s="2" t="s">
        <v>422</v>
      </c>
      <c r="G74" s="2" t="s">
        <v>52</v>
      </c>
      <c r="H74" s="2">
        <v>94070</v>
      </c>
    </row>
    <row r="75" spans="1:8" x14ac:dyDescent="0.3">
      <c r="A75" s="2" t="s">
        <v>423</v>
      </c>
      <c r="B75" s="2" t="s">
        <v>424</v>
      </c>
      <c r="C75" s="2" t="s">
        <v>425</v>
      </c>
      <c r="D75" s="2" t="s">
        <v>426</v>
      </c>
      <c r="E75" s="2" t="s">
        <v>427</v>
      </c>
      <c r="F75" s="2" t="s">
        <v>428</v>
      </c>
      <c r="G75" s="2" t="s">
        <v>52</v>
      </c>
      <c r="H75" s="2">
        <v>94520</v>
      </c>
    </row>
    <row r="76" spans="1:8" x14ac:dyDescent="0.3">
      <c r="A76" s="2" t="s">
        <v>429</v>
      </c>
      <c r="B76" s="2" t="s">
        <v>430</v>
      </c>
      <c r="C76" s="2" t="s">
        <v>431</v>
      </c>
      <c r="D76" s="2" t="s">
        <v>432</v>
      </c>
      <c r="E76" s="2" t="s">
        <v>433</v>
      </c>
      <c r="F76" s="2" t="s">
        <v>292</v>
      </c>
      <c r="G76" s="2" t="s">
        <v>33</v>
      </c>
      <c r="H76" s="2">
        <v>43140</v>
      </c>
    </row>
    <row r="77" spans="1:8" x14ac:dyDescent="0.3">
      <c r="A77" s="2" t="s">
        <v>434</v>
      </c>
      <c r="B77" s="2" t="s">
        <v>435</v>
      </c>
      <c r="C77" s="2" t="s">
        <v>436</v>
      </c>
      <c r="D77" s="2" t="s">
        <v>437</v>
      </c>
      <c r="E77" s="2" t="s">
        <v>438</v>
      </c>
      <c r="F77" s="2" t="s">
        <v>439</v>
      </c>
      <c r="G77" s="2" t="s">
        <v>80</v>
      </c>
      <c r="H77" s="2">
        <v>14895</v>
      </c>
    </row>
    <row r="78" spans="1:8" x14ac:dyDescent="0.3">
      <c r="A78" s="2" t="s">
        <v>440</v>
      </c>
      <c r="B78" s="2" t="s">
        <v>441</v>
      </c>
      <c r="C78" s="2" t="s">
        <v>442</v>
      </c>
      <c r="D78" s="2" t="s">
        <v>443</v>
      </c>
      <c r="E78" s="2" t="s">
        <v>64</v>
      </c>
      <c r="F78" s="2" t="s">
        <v>65</v>
      </c>
      <c r="G78" s="2" t="s">
        <v>66</v>
      </c>
      <c r="H78" s="2">
        <v>21215</v>
      </c>
    </row>
    <row r="79" spans="1:8" x14ac:dyDescent="0.3">
      <c r="A79" s="2" t="s">
        <v>444</v>
      </c>
      <c r="B79" s="2" t="s">
        <v>445</v>
      </c>
      <c r="C79" s="2" t="s">
        <v>446</v>
      </c>
      <c r="D79" s="2" t="s">
        <v>447</v>
      </c>
      <c r="E79" s="2" t="s">
        <v>448</v>
      </c>
      <c r="F79" s="2" t="s">
        <v>449</v>
      </c>
      <c r="G79" s="2" t="s">
        <v>20</v>
      </c>
      <c r="H79" s="2">
        <v>7105</v>
      </c>
    </row>
    <row r="80" spans="1:8" x14ac:dyDescent="0.3">
      <c r="A80" s="2" t="s">
        <v>450</v>
      </c>
      <c r="B80" s="2" t="s">
        <v>451</v>
      </c>
      <c r="C80" s="2" t="s">
        <v>452</v>
      </c>
      <c r="D80" s="2" t="s">
        <v>453</v>
      </c>
      <c r="E80" s="2" t="s">
        <v>43</v>
      </c>
      <c r="F80" s="2" t="s">
        <v>44</v>
      </c>
      <c r="G80" s="2" t="s">
        <v>45</v>
      </c>
      <c r="H80" s="2">
        <v>60647</v>
      </c>
    </row>
    <row r="81" spans="1:8" x14ac:dyDescent="0.3">
      <c r="A81" s="2" t="s">
        <v>454</v>
      </c>
      <c r="B81" s="2" t="s">
        <v>455</v>
      </c>
      <c r="C81" s="2" t="s">
        <v>456</v>
      </c>
      <c r="D81" s="2" t="s">
        <v>457</v>
      </c>
      <c r="E81" s="2" t="s">
        <v>448</v>
      </c>
      <c r="F81" s="2" t="s">
        <v>449</v>
      </c>
      <c r="G81" s="2" t="s">
        <v>20</v>
      </c>
      <c r="H81" s="2">
        <v>7104</v>
      </c>
    </row>
    <row r="82" spans="1:8" x14ac:dyDescent="0.3">
      <c r="A82" s="2" t="s">
        <v>458</v>
      </c>
      <c r="B82" s="2" t="s">
        <v>459</v>
      </c>
      <c r="C82" s="2" t="s">
        <v>460</v>
      </c>
      <c r="D82" s="2" t="s">
        <v>461</v>
      </c>
      <c r="E82" s="2" t="s">
        <v>462</v>
      </c>
      <c r="F82" s="2" t="s">
        <v>463</v>
      </c>
      <c r="G82" s="2" t="s">
        <v>198</v>
      </c>
      <c r="H82" s="2">
        <v>88101</v>
      </c>
    </row>
    <row r="83" spans="1:8" x14ac:dyDescent="0.3">
      <c r="A83" s="2" t="s">
        <v>464</v>
      </c>
      <c r="B83" s="2" t="s">
        <v>465</v>
      </c>
      <c r="C83" s="2" t="s">
        <v>466</v>
      </c>
      <c r="D83" s="2" t="s">
        <v>467</v>
      </c>
      <c r="E83" s="2" t="s">
        <v>468</v>
      </c>
      <c r="F83" s="2" t="s">
        <v>469</v>
      </c>
      <c r="G83" s="2" t="s">
        <v>80</v>
      </c>
      <c r="H83" s="2">
        <v>10309</v>
      </c>
    </row>
    <row r="84" spans="1:8" x14ac:dyDescent="0.3">
      <c r="A84" s="2" t="s">
        <v>470</v>
      </c>
      <c r="B84" s="2" t="s">
        <v>471</v>
      </c>
      <c r="C84" s="2" t="s">
        <v>472</v>
      </c>
      <c r="D84" s="2" t="s">
        <v>473</v>
      </c>
      <c r="E84" s="2" t="s">
        <v>474</v>
      </c>
      <c r="F84" s="2" t="s">
        <v>475</v>
      </c>
      <c r="G84" s="2" t="s">
        <v>266</v>
      </c>
      <c r="H84" s="2">
        <v>32254</v>
      </c>
    </row>
    <row r="85" spans="1:8" x14ac:dyDescent="0.3">
      <c r="A85" s="2" t="s">
        <v>476</v>
      </c>
      <c r="B85" s="2" t="s">
        <v>477</v>
      </c>
      <c r="C85" s="2" t="s">
        <v>478</v>
      </c>
      <c r="D85" s="2" t="s">
        <v>479</v>
      </c>
      <c r="E85" s="2" t="s">
        <v>480</v>
      </c>
      <c r="F85" s="2" t="s">
        <v>481</v>
      </c>
      <c r="G85" s="2" t="s">
        <v>52</v>
      </c>
      <c r="H85" s="2">
        <v>94545</v>
      </c>
    </row>
    <row r="86" spans="1:8" x14ac:dyDescent="0.3">
      <c r="A86" s="2" t="s">
        <v>482</v>
      </c>
      <c r="B86" s="2" t="s">
        <v>483</v>
      </c>
      <c r="C86" s="2" t="s">
        <v>484</v>
      </c>
      <c r="D86" s="2" t="s">
        <v>485</v>
      </c>
      <c r="E86" s="2" t="s">
        <v>486</v>
      </c>
      <c r="F86" s="2" t="s">
        <v>487</v>
      </c>
      <c r="G86" s="2" t="s">
        <v>33</v>
      </c>
      <c r="H86" s="2">
        <v>44122</v>
      </c>
    </row>
    <row r="87" spans="1:8" x14ac:dyDescent="0.3">
      <c r="A87" s="2" t="s">
        <v>488</v>
      </c>
      <c r="B87" s="2" t="s">
        <v>489</v>
      </c>
      <c r="C87" s="2" t="s">
        <v>490</v>
      </c>
      <c r="D87" s="2" t="s">
        <v>491</v>
      </c>
      <c r="E87" s="2" t="s">
        <v>492</v>
      </c>
      <c r="F87" s="2" t="s">
        <v>493</v>
      </c>
      <c r="G87" s="2" t="s">
        <v>98</v>
      </c>
      <c r="H87" s="2">
        <v>76040</v>
      </c>
    </row>
    <row r="88" spans="1:8" x14ac:dyDescent="0.3">
      <c r="A88" s="2" t="s">
        <v>494</v>
      </c>
      <c r="B88" s="2" t="s">
        <v>495</v>
      </c>
      <c r="C88" s="2" t="s">
        <v>496</v>
      </c>
      <c r="D88" s="2" t="s">
        <v>497</v>
      </c>
      <c r="E88" s="2" t="s">
        <v>498</v>
      </c>
      <c r="F88" s="2" t="s">
        <v>85</v>
      </c>
      <c r="G88" s="2" t="s">
        <v>52</v>
      </c>
      <c r="H88" s="2">
        <v>90247</v>
      </c>
    </row>
    <row r="89" spans="1:8" x14ac:dyDescent="0.3">
      <c r="A89" s="2" t="s">
        <v>499</v>
      </c>
      <c r="B89" s="2" t="s">
        <v>500</v>
      </c>
      <c r="C89" s="2" t="s">
        <v>501</v>
      </c>
      <c r="D89" s="2" t="s">
        <v>502</v>
      </c>
      <c r="E89" s="2" t="s">
        <v>503</v>
      </c>
      <c r="F89" s="2" t="s">
        <v>44</v>
      </c>
      <c r="G89" s="2" t="s">
        <v>45</v>
      </c>
      <c r="H89" s="2">
        <v>60201</v>
      </c>
    </row>
    <row r="90" spans="1:8" x14ac:dyDescent="0.3">
      <c r="A90" s="2" t="s">
        <v>504</v>
      </c>
      <c r="B90" s="2" t="s">
        <v>505</v>
      </c>
      <c r="C90" s="2" t="s">
        <v>506</v>
      </c>
      <c r="D90" s="2" t="s">
        <v>507</v>
      </c>
      <c r="E90" s="2" t="s">
        <v>508</v>
      </c>
      <c r="F90" s="2" t="s">
        <v>509</v>
      </c>
      <c r="G90" s="2" t="s">
        <v>33</v>
      </c>
      <c r="H90" s="2">
        <v>44302</v>
      </c>
    </row>
    <row r="91" spans="1:8" x14ac:dyDescent="0.3">
      <c r="A91" s="2" t="s">
        <v>510</v>
      </c>
      <c r="B91" s="2" t="s">
        <v>511</v>
      </c>
      <c r="C91" s="2" t="s">
        <v>512</v>
      </c>
      <c r="D91" s="2" t="s">
        <v>513</v>
      </c>
      <c r="E91" s="2" t="s">
        <v>298</v>
      </c>
      <c r="F91" s="2" t="s">
        <v>298</v>
      </c>
      <c r="G91" s="2" t="s">
        <v>73</v>
      </c>
      <c r="H91" s="2">
        <v>19106</v>
      </c>
    </row>
    <row r="92" spans="1:8" x14ac:dyDescent="0.3">
      <c r="A92" s="2" t="s">
        <v>514</v>
      </c>
      <c r="B92" s="2" t="s">
        <v>515</v>
      </c>
      <c r="C92" s="2" t="s">
        <v>516</v>
      </c>
      <c r="D92" s="2" t="s">
        <v>517</v>
      </c>
      <c r="E92" s="2" t="s">
        <v>518</v>
      </c>
      <c r="F92" s="2" t="s">
        <v>422</v>
      </c>
      <c r="G92" s="2" t="s">
        <v>52</v>
      </c>
      <c r="H92" s="2">
        <v>94010</v>
      </c>
    </row>
    <row r="93" spans="1:8" x14ac:dyDescent="0.3">
      <c r="A93" s="2" t="s">
        <v>519</v>
      </c>
      <c r="B93" s="2" t="s">
        <v>520</v>
      </c>
      <c r="C93" s="2" t="s">
        <v>521</v>
      </c>
      <c r="D93" s="2" t="s">
        <v>522</v>
      </c>
      <c r="E93" s="2" t="s">
        <v>523</v>
      </c>
      <c r="F93" s="2" t="s">
        <v>85</v>
      </c>
      <c r="G93" s="2" t="s">
        <v>52</v>
      </c>
      <c r="H93" s="2">
        <v>91776</v>
      </c>
    </row>
    <row r="94" spans="1:8" x14ac:dyDescent="0.3">
      <c r="A94" s="2" t="s">
        <v>524</v>
      </c>
      <c r="B94" s="2" t="s">
        <v>525</v>
      </c>
      <c r="C94" s="2" t="s">
        <v>526</v>
      </c>
      <c r="D94" s="2" t="s">
        <v>527</v>
      </c>
      <c r="E94" s="2" t="s">
        <v>528</v>
      </c>
      <c r="F94" s="2" t="s">
        <v>529</v>
      </c>
      <c r="G94" s="2" t="s">
        <v>98</v>
      </c>
      <c r="H94" s="2">
        <v>76708</v>
      </c>
    </row>
    <row r="95" spans="1:8" x14ac:dyDescent="0.3">
      <c r="A95" s="2" t="s">
        <v>530</v>
      </c>
      <c r="B95" s="2" t="s">
        <v>531</v>
      </c>
      <c r="C95" s="2" t="s">
        <v>532</v>
      </c>
      <c r="D95" s="2" t="s">
        <v>533</v>
      </c>
      <c r="E95" s="2" t="s">
        <v>25</v>
      </c>
      <c r="F95" s="2" t="s">
        <v>25</v>
      </c>
      <c r="G95" s="2" t="s">
        <v>26</v>
      </c>
      <c r="H95" s="2">
        <v>99501</v>
      </c>
    </row>
    <row r="96" spans="1:8" x14ac:dyDescent="0.3">
      <c r="A96" s="2" t="s">
        <v>534</v>
      </c>
      <c r="B96" s="2" t="s">
        <v>535</v>
      </c>
      <c r="C96" s="2" t="s">
        <v>536</v>
      </c>
      <c r="D96" s="2" t="s">
        <v>537</v>
      </c>
      <c r="E96" s="2" t="s">
        <v>50</v>
      </c>
      <c r="F96" s="2" t="s">
        <v>51</v>
      </c>
      <c r="G96" s="2" t="s">
        <v>52</v>
      </c>
      <c r="H96" s="2">
        <v>95110</v>
      </c>
    </row>
    <row r="97" spans="1:8" x14ac:dyDescent="0.3">
      <c r="A97" s="2" t="s">
        <v>538</v>
      </c>
      <c r="B97" s="2" t="s">
        <v>539</v>
      </c>
      <c r="C97" s="2" t="s">
        <v>540</v>
      </c>
      <c r="D97" s="2" t="s">
        <v>541</v>
      </c>
      <c r="E97" s="2" t="s">
        <v>542</v>
      </c>
      <c r="F97" s="2" t="s">
        <v>481</v>
      </c>
      <c r="G97" s="2" t="s">
        <v>52</v>
      </c>
      <c r="H97" s="2">
        <v>94577</v>
      </c>
    </row>
    <row r="98" spans="1:8" x14ac:dyDescent="0.3">
      <c r="A98" s="2" t="s">
        <v>543</v>
      </c>
      <c r="B98" s="2" t="s">
        <v>544</v>
      </c>
      <c r="C98" s="2" t="s">
        <v>545</v>
      </c>
      <c r="D98" s="2" t="s">
        <v>546</v>
      </c>
      <c r="E98" s="2" t="s">
        <v>547</v>
      </c>
      <c r="F98" s="2" t="s">
        <v>548</v>
      </c>
      <c r="G98" s="2" t="s">
        <v>549</v>
      </c>
      <c r="H98" s="2">
        <v>46202</v>
      </c>
    </row>
    <row r="99" spans="1:8" x14ac:dyDescent="0.3">
      <c r="A99" s="2" t="s">
        <v>550</v>
      </c>
      <c r="B99" s="2" t="s">
        <v>551</v>
      </c>
      <c r="C99" s="2" t="s">
        <v>552</v>
      </c>
      <c r="D99" s="2" t="s">
        <v>553</v>
      </c>
      <c r="E99" s="2" t="s">
        <v>554</v>
      </c>
      <c r="F99" s="2" t="s">
        <v>555</v>
      </c>
      <c r="G99" s="2" t="s">
        <v>556</v>
      </c>
      <c r="H99" s="2">
        <v>82901</v>
      </c>
    </row>
    <row r="100" spans="1:8" x14ac:dyDescent="0.3">
      <c r="A100" s="2" t="s">
        <v>557</v>
      </c>
      <c r="B100" s="2" t="s">
        <v>558</v>
      </c>
      <c r="C100" s="2" t="s">
        <v>559</v>
      </c>
      <c r="D100" s="2" t="s">
        <v>560</v>
      </c>
      <c r="E100" s="2" t="s">
        <v>561</v>
      </c>
      <c r="F100" s="2" t="s">
        <v>562</v>
      </c>
      <c r="G100" s="2" t="s">
        <v>563</v>
      </c>
      <c r="H100" s="2">
        <v>22102</v>
      </c>
    </row>
    <row r="101" spans="1:8" x14ac:dyDescent="0.3">
      <c r="A101" s="2" t="s">
        <v>564</v>
      </c>
      <c r="B101" s="2" t="s">
        <v>565</v>
      </c>
      <c r="C101" s="2" t="s">
        <v>566</v>
      </c>
      <c r="D101" s="2" t="s">
        <v>567</v>
      </c>
      <c r="E101" s="2" t="s">
        <v>4</v>
      </c>
      <c r="F101" s="2" t="s">
        <v>5</v>
      </c>
      <c r="G101" s="2" t="s">
        <v>6</v>
      </c>
      <c r="H101" s="2">
        <v>70112</v>
      </c>
    </row>
    <row r="102" spans="1:8" x14ac:dyDescent="0.3">
      <c r="A102" s="2" t="s">
        <v>568</v>
      </c>
      <c r="B102" s="2" t="s">
        <v>569</v>
      </c>
      <c r="C102" s="2" t="s">
        <v>570</v>
      </c>
      <c r="D102" s="2" t="s">
        <v>571</v>
      </c>
      <c r="E102" s="2" t="s">
        <v>572</v>
      </c>
      <c r="F102" s="2" t="s">
        <v>572</v>
      </c>
      <c r="G102" s="2" t="s">
        <v>374</v>
      </c>
      <c r="H102" s="2">
        <v>80303</v>
      </c>
    </row>
    <row r="103" spans="1:8" x14ac:dyDescent="0.3">
      <c r="A103" s="2" t="s">
        <v>573</v>
      </c>
      <c r="B103" s="2" t="s">
        <v>574</v>
      </c>
      <c r="C103" s="2" t="s">
        <v>575</v>
      </c>
      <c r="D103" s="2" t="s">
        <v>576</v>
      </c>
      <c r="E103" s="2" t="s">
        <v>542</v>
      </c>
      <c r="F103" s="2" t="s">
        <v>481</v>
      </c>
      <c r="G103" s="2" t="s">
        <v>52</v>
      </c>
      <c r="H103" s="2">
        <v>94577</v>
      </c>
    </row>
    <row r="104" spans="1:8" x14ac:dyDescent="0.3">
      <c r="A104" s="2" t="s">
        <v>577</v>
      </c>
      <c r="B104" s="2" t="s">
        <v>578</v>
      </c>
      <c r="C104" s="2" t="s">
        <v>579</v>
      </c>
      <c r="D104" s="2" t="s">
        <v>580</v>
      </c>
      <c r="E104" s="2" t="s">
        <v>581</v>
      </c>
      <c r="F104" s="2" t="s">
        <v>581</v>
      </c>
      <c r="G104" s="2" t="s">
        <v>582</v>
      </c>
      <c r="H104" s="2">
        <v>96817</v>
      </c>
    </row>
    <row r="105" spans="1:8" x14ac:dyDescent="0.3">
      <c r="A105" s="2" t="s">
        <v>583</v>
      </c>
      <c r="B105" s="2" t="s">
        <v>584</v>
      </c>
      <c r="C105" s="2" t="s">
        <v>585</v>
      </c>
      <c r="D105" s="2" t="s">
        <v>586</v>
      </c>
      <c r="E105" s="2" t="s">
        <v>587</v>
      </c>
      <c r="F105" s="2" t="s">
        <v>588</v>
      </c>
      <c r="G105" s="2" t="s">
        <v>277</v>
      </c>
      <c r="H105" s="2">
        <v>55337</v>
      </c>
    </row>
    <row r="106" spans="1:8" x14ac:dyDescent="0.3">
      <c r="A106" s="2" t="s">
        <v>589</v>
      </c>
      <c r="B106" s="2" t="s">
        <v>590</v>
      </c>
      <c r="C106" s="2" t="s">
        <v>591</v>
      </c>
      <c r="D106" s="2" t="s">
        <v>592</v>
      </c>
      <c r="E106" s="2" t="s">
        <v>593</v>
      </c>
      <c r="F106" s="2" t="s">
        <v>594</v>
      </c>
      <c r="G106" s="2" t="s">
        <v>416</v>
      </c>
      <c r="H106" s="2">
        <v>27263</v>
      </c>
    </row>
    <row r="107" spans="1:8" x14ac:dyDescent="0.3">
      <c r="A107" s="2" t="s">
        <v>595</v>
      </c>
      <c r="B107" s="2" t="s">
        <v>596</v>
      </c>
      <c r="C107" s="2" t="s">
        <v>597</v>
      </c>
      <c r="D107" s="2" t="s">
        <v>598</v>
      </c>
      <c r="E107" s="2" t="s">
        <v>599</v>
      </c>
      <c r="F107" s="2" t="s">
        <v>331</v>
      </c>
      <c r="G107" s="2" t="s">
        <v>80</v>
      </c>
      <c r="H107" s="2">
        <v>11563</v>
      </c>
    </row>
    <row r="108" spans="1:8" x14ac:dyDescent="0.3">
      <c r="A108" s="2" t="s">
        <v>600</v>
      </c>
      <c r="B108" s="2" t="s">
        <v>601</v>
      </c>
      <c r="C108" s="2" t="s">
        <v>602</v>
      </c>
      <c r="D108" s="2" t="s">
        <v>603</v>
      </c>
      <c r="E108" s="2" t="s">
        <v>604</v>
      </c>
      <c r="F108" s="2" t="s">
        <v>605</v>
      </c>
      <c r="G108" s="2" t="s">
        <v>248</v>
      </c>
      <c r="H108" s="2">
        <v>97224</v>
      </c>
    </row>
    <row r="109" spans="1:8" x14ac:dyDescent="0.3">
      <c r="A109" s="2" t="s">
        <v>606</v>
      </c>
      <c r="B109" s="2" t="s">
        <v>607</v>
      </c>
      <c r="C109" s="2" t="s">
        <v>608</v>
      </c>
      <c r="D109" s="2" t="s">
        <v>609</v>
      </c>
      <c r="E109" s="2" t="s">
        <v>610</v>
      </c>
      <c r="F109" s="2" t="s">
        <v>611</v>
      </c>
      <c r="G109" s="2" t="s">
        <v>118</v>
      </c>
      <c r="H109" s="2">
        <v>53511</v>
      </c>
    </row>
    <row r="110" spans="1:8" x14ac:dyDescent="0.3">
      <c r="A110" s="2" t="s">
        <v>612</v>
      </c>
      <c r="B110" s="2" t="s">
        <v>613</v>
      </c>
      <c r="C110" s="2" t="s">
        <v>614</v>
      </c>
      <c r="D110" s="2" t="s">
        <v>615</v>
      </c>
      <c r="E110" s="2" t="s">
        <v>616</v>
      </c>
      <c r="F110" s="2" t="s">
        <v>616</v>
      </c>
      <c r="G110" s="2" t="s">
        <v>283</v>
      </c>
      <c r="H110" s="2">
        <v>1602</v>
      </c>
    </row>
    <row r="111" spans="1:8" x14ac:dyDescent="0.3">
      <c r="A111" s="2" t="s">
        <v>617</v>
      </c>
      <c r="B111" s="2" t="s">
        <v>618</v>
      </c>
      <c r="C111" s="2" t="s">
        <v>619</v>
      </c>
      <c r="D111" s="2" t="s">
        <v>620</v>
      </c>
      <c r="E111" s="2" t="s">
        <v>264</v>
      </c>
      <c r="F111" s="2" t="s">
        <v>265</v>
      </c>
      <c r="G111" s="2" t="s">
        <v>266</v>
      </c>
      <c r="H111" s="2">
        <v>33133</v>
      </c>
    </row>
    <row r="112" spans="1:8" x14ac:dyDescent="0.3">
      <c r="A112" s="2" t="s">
        <v>621</v>
      </c>
      <c r="B112" s="2" t="s">
        <v>622</v>
      </c>
      <c r="C112" s="2" t="s">
        <v>623</v>
      </c>
      <c r="D112" s="2" t="s">
        <v>624</v>
      </c>
      <c r="E112" s="2" t="s">
        <v>391</v>
      </c>
      <c r="F112" s="2" t="s">
        <v>391</v>
      </c>
      <c r="G112" s="2" t="s">
        <v>73</v>
      </c>
      <c r="H112" s="2">
        <v>16502</v>
      </c>
    </row>
    <row r="113" spans="1:8" x14ac:dyDescent="0.3">
      <c r="A113" s="2" t="s">
        <v>625</v>
      </c>
      <c r="B113" s="2" t="s">
        <v>626</v>
      </c>
      <c r="C113" s="2" t="s">
        <v>627</v>
      </c>
      <c r="D113" s="2" t="s">
        <v>628</v>
      </c>
      <c r="E113" s="2" t="s">
        <v>629</v>
      </c>
      <c r="F113" s="2" t="s">
        <v>146</v>
      </c>
      <c r="G113" s="2" t="s">
        <v>98</v>
      </c>
      <c r="H113" s="2">
        <v>75149</v>
      </c>
    </row>
    <row r="114" spans="1:8" x14ac:dyDescent="0.3">
      <c r="A114" s="2" t="s">
        <v>630</v>
      </c>
      <c r="B114" s="2" t="s">
        <v>631</v>
      </c>
      <c r="C114" s="2" t="s">
        <v>632</v>
      </c>
      <c r="D114" s="2" t="s">
        <v>633</v>
      </c>
      <c r="E114" s="2" t="s">
        <v>307</v>
      </c>
      <c r="F114" s="2" t="s">
        <v>308</v>
      </c>
      <c r="G114" s="2" t="s">
        <v>112</v>
      </c>
      <c r="H114" s="2">
        <v>37388</v>
      </c>
    </row>
    <row r="115" spans="1:8" x14ac:dyDescent="0.3">
      <c r="A115" s="2" t="s">
        <v>634</v>
      </c>
      <c r="B115" s="2" t="s">
        <v>635</v>
      </c>
      <c r="C115" s="2" t="s">
        <v>636</v>
      </c>
      <c r="D115" s="2" t="s">
        <v>637</v>
      </c>
      <c r="E115" s="2" t="s">
        <v>638</v>
      </c>
      <c r="F115" s="2" t="s">
        <v>639</v>
      </c>
      <c r="G115" s="2" t="s">
        <v>20</v>
      </c>
      <c r="H115" s="2">
        <v>7501</v>
      </c>
    </row>
    <row r="116" spans="1:8" x14ac:dyDescent="0.3">
      <c r="A116" s="2" t="s">
        <v>640</v>
      </c>
      <c r="B116" s="2" t="s">
        <v>641</v>
      </c>
      <c r="C116" s="2" t="s">
        <v>642</v>
      </c>
      <c r="D116" s="2" t="s">
        <v>643</v>
      </c>
      <c r="E116" s="2" t="s">
        <v>644</v>
      </c>
      <c r="F116" s="2" t="s">
        <v>265</v>
      </c>
      <c r="G116" s="2" t="s">
        <v>266</v>
      </c>
      <c r="H116" s="2">
        <v>33030</v>
      </c>
    </row>
    <row r="117" spans="1:8" x14ac:dyDescent="0.3">
      <c r="A117" s="2" t="s">
        <v>645</v>
      </c>
      <c r="B117" s="2" t="s">
        <v>646</v>
      </c>
      <c r="C117" s="2" t="s">
        <v>647</v>
      </c>
      <c r="D117" s="2" t="s">
        <v>648</v>
      </c>
      <c r="E117" s="2" t="s">
        <v>649</v>
      </c>
      <c r="F117" s="2" t="s">
        <v>64</v>
      </c>
      <c r="G117" s="2" t="s">
        <v>66</v>
      </c>
      <c r="H117" s="2">
        <v>21117</v>
      </c>
    </row>
    <row r="118" spans="1:8" x14ac:dyDescent="0.3">
      <c r="A118" s="2" t="s">
        <v>650</v>
      </c>
      <c r="B118" s="2" t="s">
        <v>651</v>
      </c>
      <c r="C118" s="2" t="s">
        <v>652</v>
      </c>
      <c r="D118" s="2" t="s">
        <v>653</v>
      </c>
      <c r="E118" s="2" t="s">
        <v>654</v>
      </c>
      <c r="F118" s="2" t="s">
        <v>229</v>
      </c>
      <c r="G118" s="2" t="s">
        <v>52</v>
      </c>
      <c r="H118" s="2">
        <v>91362</v>
      </c>
    </row>
    <row r="119" spans="1:8" x14ac:dyDescent="0.3">
      <c r="A119" s="2" t="s">
        <v>655</v>
      </c>
      <c r="B119" s="2" t="s">
        <v>656</v>
      </c>
      <c r="C119" s="2" t="s">
        <v>657</v>
      </c>
      <c r="D119" s="2" t="s">
        <v>658</v>
      </c>
      <c r="E119" s="2" t="s">
        <v>581</v>
      </c>
      <c r="F119" s="2" t="s">
        <v>581</v>
      </c>
      <c r="G119" s="2" t="s">
        <v>582</v>
      </c>
      <c r="H119" s="2">
        <v>96819</v>
      </c>
    </row>
    <row r="120" spans="1:8" x14ac:dyDescent="0.3">
      <c r="A120" s="2" t="s">
        <v>659</v>
      </c>
      <c r="B120" s="2" t="s">
        <v>660</v>
      </c>
      <c r="C120" s="2" t="s">
        <v>661</v>
      </c>
      <c r="D120" s="2" t="s">
        <v>662</v>
      </c>
      <c r="E120" s="2" t="s">
        <v>151</v>
      </c>
      <c r="F120" s="2" t="s">
        <v>663</v>
      </c>
      <c r="G120" s="2" t="s">
        <v>664</v>
      </c>
      <c r="H120" s="2">
        <v>31701</v>
      </c>
    </row>
    <row r="121" spans="1:8" x14ac:dyDescent="0.3">
      <c r="A121" s="2" t="s">
        <v>665</v>
      </c>
      <c r="B121" s="2" t="s">
        <v>666</v>
      </c>
      <c r="C121" s="2" t="s">
        <v>667</v>
      </c>
      <c r="D121" s="2" t="s">
        <v>668</v>
      </c>
      <c r="E121" s="2" t="s">
        <v>282</v>
      </c>
      <c r="F121" s="2" t="s">
        <v>79</v>
      </c>
      <c r="G121" s="2" t="s">
        <v>283</v>
      </c>
      <c r="H121" s="2">
        <v>2210</v>
      </c>
    </row>
    <row r="122" spans="1:8" x14ac:dyDescent="0.3">
      <c r="A122" s="2" t="s">
        <v>669</v>
      </c>
      <c r="B122" s="2" t="s">
        <v>670</v>
      </c>
      <c r="C122" s="2" t="s">
        <v>671</v>
      </c>
      <c r="D122" s="2" t="s">
        <v>672</v>
      </c>
      <c r="E122" s="2" t="s">
        <v>673</v>
      </c>
      <c r="F122" s="2" t="s">
        <v>204</v>
      </c>
      <c r="G122" s="2" t="s">
        <v>20</v>
      </c>
      <c r="H122" s="2">
        <v>7601</v>
      </c>
    </row>
    <row r="123" spans="1:8" x14ac:dyDescent="0.3">
      <c r="A123" s="2" t="s">
        <v>674</v>
      </c>
      <c r="B123" s="2" t="s">
        <v>675</v>
      </c>
      <c r="C123" s="2" t="s">
        <v>676</v>
      </c>
      <c r="D123" s="2" t="s">
        <v>677</v>
      </c>
      <c r="E123" s="2" t="s">
        <v>422</v>
      </c>
      <c r="F123" s="2" t="s">
        <v>422</v>
      </c>
      <c r="G123" s="2" t="s">
        <v>52</v>
      </c>
      <c r="H123" s="2">
        <v>94403</v>
      </c>
    </row>
    <row r="124" spans="1:8" x14ac:dyDescent="0.3">
      <c r="A124" s="2" t="s">
        <v>678</v>
      </c>
      <c r="B124" s="2" t="s">
        <v>679</v>
      </c>
      <c r="C124" s="2" t="s">
        <v>680</v>
      </c>
      <c r="D124" s="2" t="s">
        <v>681</v>
      </c>
      <c r="E124" s="2" t="s">
        <v>682</v>
      </c>
      <c r="F124" s="2" t="s">
        <v>683</v>
      </c>
      <c r="G124" s="2" t="s">
        <v>52</v>
      </c>
      <c r="H124" s="2">
        <v>91761</v>
      </c>
    </row>
    <row r="125" spans="1:8" x14ac:dyDescent="0.3">
      <c r="A125" s="2" t="s">
        <v>684</v>
      </c>
      <c r="B125" s="2" t="s">
        <v>685</v>
      </c>
      <c r="C125" s="2" t="s">
        <v>686</v>
      </c>
      <c r="D125" s="2" t="s">
        <v>687</v>
      </c>
      <c r="E125" s="2" t="s">
        <v>688</v>
      </c>
      <c r="F125" s="2" t="s">
        <v>481</v>
      </c>
      <c r="G125" s="2" t="s">
        <v>52</v>
      </c>
      <c r="H125" s="2">
        <v>94606</v>
      </c>
    </row>
    <row r="126" spans="1:8" x14ac:dyDescent="0.3">
      <c r="A126" s="2" t="s">
        <v>689</v>
      </c>
      <c r="B126" s="2" t="s">
        <v>690</v>
      </c>
      <c r="C126" s="2" t="s">
        <v>691</v>
      </c>
      <c r="D126" s="2" t="s">
        <v>692</v>
      </c>
      <c r="E126" s="2" t="s">
        <v>693</v>
      </c>
      <c r="F126" s="2" t="s">
        <v>694</v>
      </c>
      <c r="G126" s="2" t="s">
        <v>80</v>
      </c>
      <c r="H126" s="2">
        <v>12180</v>
      </c>
    </row>
    <row r="127" spans="1:8" x14ac:dyDescent="0.3">
      <c r="A127" s="2" t="s">
        <v>695</v>
      </c>
      <c r="B127" s="2" t="s">
        <v>696</v>
      </c>
      <c r="C127" s="2" t="s">
        <v>697</v>
      </c>
      <c r="D127" s="2" t="s">
        <v>698</v>
      </c>
      <c r="E127" s="2" t="s">
        <v>699</v>
      </c>
      <c r="F127" s="2" t="s">
        <v>700</v>
      </c>
      <c r="G127" s="2" t="s">
        <v>73</v>
      </c>
      <c r="H127" s="2">
        <v>18411</v>
      </c>
    </row>
    <row r="128" spans="1:8" x14ac:dyDescent="0.3">
      <c r="A128" s="2" t="s">
        <v>701</v>
      </c>
      <c r="B128" s="2" t="s">
        <v>702</v>
      </c>
      <c r="C128" s="2" t="s">
        <v>703</v>
      </c>
      <c r="D128" s="2" t="s">
        <v>704</v>
      </c>
      <c r="E128" s="2" t="s">
        <v>415</v>
      </c>
      <c r="F128" s="2" t="s">
        <v>449</v>
      </c>
      <c r="G128" s="2" t="s">
        <v>20</v>
      </c>
      <c r="H128" s="2">
        <v>7050</v>
      </c>
    </row>
    <row r="129" spans="1:8" x14ac:dyDescent="0.3">
      <c r="A129" s="2" t="s">
        <v>705</v>
      </c>
      <c r="B129" s="2" t="s">
        <v>706</v>
      </c>
      <c r="C129" s="2" t="s">
        <v>707</v>
      </c>
      <c r="D129" s="2" t="s">
        <v>708</v>
      </c>
      <c r="E129" s="2" t="s">
        <v>709</v>
      </c>
      <c r="F129" s="2" t="s">
        <v>325</v>
      </c>
      <c r="G129" s="2" t="s">
        <v>20</v>
      </c>
      <c r="H129" s="2">
        <v>8867</v>
      </c>
    </row>
    <row r="130" spans="1:8" x14ac:dyDescent="0.3">
      <c r="A130" s="2" t="s">
        <v>710</v>
      </c>
      <c r="B130" s="2" t="s">
        <v>711</v>
      </c>
      <c r="C130" s="2" t="s">
        <v>712</v>
      </c>
      <c r="D130" s="2" t="s">
        <v>713</v>
      </c>
      <c r="E130" s="2" t="s">
        <v>714</v>
      </c>
      <c r="F130" s="2" t="s">
        <v>715</v>
      </c>
      <c r="G130" s="2" t="s">
        <v>266</v>
      </c>
      <c r="H130" s="2">
        <v>32922</v>
      </c>
    </row>
    <row r="131" spans="1:8" x14ac:dyDescent="0.3">
      <c r="A131" s="2" t="s">
        <v>716</v>
      </c>
      <c r="B131" s="2" t="s">
        <v>717</v>
      </c>
      <c r="C131" s="2" t="s">
        <v>718</v>
      </c>
      <c r="D131" s="2" t="s">
        <v>719</v>
      </c>
      <c r="E131" s="2" t="s">
        <v>720</v>
      </c>
      <c r="F131" s="2" t="s">
        <v>720</v>
      </c>
      <c r="G131" s="2" t="s">
        <v>80</v>
      </c>
      <c r="H131" s="2">
        <v>10468</v>
      </c>
    </row>
    <row r="132" spans="1:8" x14ac:dyDescent="0.3">
      <c r="A132" s="2" t="s">
        <v>721</v>
      </c>
      <c r="B132" s="2" t="s">
        <v>722</v>
      </c>
      <c r="C132" s="2" t="s">
        <v>723</v>
      </c>
      <c r="D132" s="2" t="s">
        <v>724</v>
      </c>
      <c r="E132" s="2" t="s">
        <v>725</v>
      </c>
      <c r="F132" s="2" t="s">
        <v>581</v>
      </c>
      <c r="G132" s="2" t="s">
        <v>582</v>
      </c>
      <c r="H132" s="2">
        <v>96782</v>
      </c>
    </row>
    <row r="133" spans="1:8" x14ac:dyDescent="0.3">
      <c r="A133" s="2" t="s">
        <v>726</v>
      </c>
      <c r="B133" s="2" t="s">
        <v>727</v>
      </c>
      <c r="C133" s="2" t="s">
        <v>728</v>
      </c>
      <c r="D133" s="2" t="s">
        <v>729</v>
      </c>
      <c r="E133" s="2" t="s">
        <v>730</v>
      </c>
      <c r="F133" s="2" t="s">
        <v>730</v>
      </c>
      <c r="G133" s="2" t="s">
        <v>374</v>
      </c>
      <c r="H133" s="2">
        <v>80231</v>
      </c>
    </row>
    <row r="134" spans="1:8" x14ac:dyDescent="0.3">
      <c r="A134" s="2" t="s">
        <v>731</v>
      </c>
      <c r="B134" s="2" t="s">
        <v>732</v>
      </c>
      <c r="C134" s="2" t="s">
        <v>733</v>
      </c>
      <c r="D134" s="2" t="s">
        <v>734</v>
      </c>
      <c r="E134" s="2" t="s">
        <v>735</v>
      </c>
      <c r="F134" s="2" t="s">
        <v>736</v>
      </c>
      <c r="G134" s="2" t="s">
        <v>20</v>
      </c>
      <c r="H134" s="2">
        <v>7866</v>
      </c>
    </row>
    <row r="135" spans="1:8" x14ac:dyDescent="0.3">
      <c r="A135" s="2" t="s">
        <v>737</v>
      </c>
      <c r="B135" s="2" t="s">
        <v>738</v>
      </c>
      <c r="C135" s="2" t="s">
        <v>739</v>
      </c>
      <c r="D135" s="2" t="s">
        <v>740</v>
      </c>
      <c r="E135" s="2" t="s">
        <v>741</v>
      </c>
      <c r="F135" s="2" t="s">
        <v>742</v>
      </c>
      <c r="G135" s="2" t="s">
        <v>20</v>
      </c>
      <c r="H135" s="2">
        <v>8201</v>
      </c>
    </row>
    <row r="136" spans="1:8" x14ac:dyDescent="0.3">
      <c r="A136" s="2" t="s">
        <v>743</v>
      </c>
      <c r="B136" s="2" t="s">
        <v>744</v>
      </c>
      <c r="C136" s="2" t="s">
        <v>745</v>
      </c>
      <c r="D136" s="2" t="s">
        <v>746</v>
      </c>
      <c r="E136" s="2" t="s">
        <v>747</v>
      </c>
      <c r="F136" s="2" t="s">
        <v>748</v>
      </c>
      <c r="G136" s="2" t="s">
        <v>20</v>
      </c>
      <c r="H136" s="2">
        <v>7062</v>
      </c>
    </row>
    <row r="137" spans="1:8" x14ac:dyDescent="0.3">
      <c r="A137" s="2" t="s">
        <v>749</v>
      </c>
      <c r="B137" s="2" t="s">
        <v>750</v>
      </c>
      <c r="C137" s="2" t="s">
        <v>751</v>
      </c>
      <c r="D137" s="2" t="s">
        <v>752</v>
      </c>
      <c r="E137" s="2" t="s">
        <v>753</v>
      </c>
      <c r="F137" s="2" t="s">
        <v>754</v>
      </c>
      <c r="G137" s="2" t="s">
        <v>283</v>
      </c>
      <c r="H137" s="2">
        <v>2346</v>
      </c>
    </row>
    <row r="138" spans="1:8" x14ac:dyDescent="0.3">
      <c r="A138" s="2" t="s">
        <v>755</v>
      </c>
      <c r="B138" s="2" t="s">
        <v>756</v>
      </c>
      <c r="C138" s="2" t="s">
        <v>757</v>
      </c>
      <c r="D138" s="2" t="s">
        <v>758</v>
      </c>
      <c r="E138" s="2" t="s">
        <v>43</v>
      </c>
      <c r="F138" s="2" t="s">
        <v>44</v>
      </c>
      <c r="G138" s="2" t="s">
        <v>45</v>
      </c>
      <c r="H138" s="2">
        <v>60638</v>
      </c>
    </row>
    <row r="139" spans="1:8" x14ac:dyDescent="0.3">
      <c r="A139" s="2" t="s">
        <v>759</v>
      </c>
      <c r="B139" s="2" t="s">
        <v>760</v>
      </c>
      <c r="C139" s="2" t="s">
        <v>761</v>
      </c>
      <c r="D139" s="2" t="s">
        <v>762</v>
      </c>
      <c r="E139" s="2" t="s">
        <v>604</v>
      </c>
      <c r="F139" s="2" t="s">
        <v>763</v>
      </c>
      <c r="G139" s="2" t="s">
        <v>248</v>
      </c>
      <c r="H139" s="2">
        <v>97202</v>
      </c>
    </row>
    <row r="140" spans="1:8" x14ac:dyDescent="0.3">
      <c r="A140" s="2" t="s">
        <v>764</v>
      </c>
      <c r="B140" s="2" t="s">
        <v>765</v>
      </c>
      <c r="C140" s="2" t="s">
        <v>766</v>
      </c>
      <c r="D140" s="2" t="s">
        <v>767</v>
      </c>
      <c r="E140" s="2" t="s">
        <v>146</v>
      </c>
      <c r="F140" s="2" t="s">
        <v>146</v>
      </c>
      <c r="G140" s="2" t="s">
        <v>98</v>
      </c>
      <c r="H140" s="2">
        <v>75227</v>
      </c>
    </row>
    <row r="141" spans="1:8" x14ac:dyDescent="0.3">
      <c r="A141" s="2" t="s">
        <v>768</v>
      </c>
      <c r="B141" s="2" t="s">
        <v>769</v>
      </c>
      <c r="C141" s="2" t="s">
        <v>770</v>
      </c>
      <c r="D141" s="2" t="s">
        <v>771</v>
      </c>
      <c r="E141" s="2" t="s">
        <v>43</v>
      </c>
      <c r="F141" s="2" t="s">
        <v>44</v>
      </c>
      <c r="G141" s="2" t="s">
        <v>45</v>
      </c>
      <c r="H141" s="2">
        <v>60604</v>
      </c>
    </row>
    <row r="142" spans="1:8" x14ac:dyDescent="0.3">
      <c r="A142" s="2" t="s">
        <v>772</v>
      </c>
      <c r="B142" s="2" t="s">
        <v>773</v>
      </c>
      <c r="C142" s="2" t="s">
        <v>774</v>
      </c>
      <c r="D142" s="2" t="s">
        <v>775</v>
      </c>
      <c r="E142" s="2" t="s">
        <v>776</v>
      </c>
      <c r="F142" s="2" t="s">
        <v>777</v>
      </c>
      <c r="G142" s="2" t="s">
        <v>33</v>
      </c>
      <c r="H142" s="2">
        <v>45840</v>
      </c>
    </row>
    <row r="143" spans="1:8" x14ac:dyDescent="0.3">
      <c r="A143" s="2" t="s">
        <v>778</v>
      </c>
      <c r="B143" s="2" t="s">
        <v>779</v>
      </c>
      <c r="C143" s="2" t="s">
        <v>780</v>
      </c>
      <c r="D143" s="2" t="s">
        <v>781</v>
      </c>
      <c r="E143" s="2" t="s">
        <v>782</v>
      </c>
      <c r="F143" s="2" t="s">
        <v>782</v>
      </c>
      <c r="G143" s="2" t="s">
        <v>52</v>
      </c>
      <c r="H143" s="2">
        <v>92501</v>
      </c>
    </row>
    <row r="144" spans="1:8" x14ac:dyDescent="0.3">
      <c r="A144" s="2" t="s">
        <v>783</v>
      </c>
      <c r="B144" s="2" t="s">
        <v>784</v>
      </c>
      <c r="C144" s="2" t="s">
        <v>785</v>
      </c>
      <c r="D144" s="2" t="s">
        <v>786</v>
      </c>
      <c r="E144" s="2" t="s">
        <v>528</v>
      </c>
      <c r="F144" s="2" t="s">
        <v>529</v>
      </c>
      <c r="G144" s="2" t="s">
        <v>98</v>
      </c>
      <c r="H144" s="2">
        <v>76707</v>
      </c>
    </row>
    <row r="145" spans="1:8" x14ac:dyDescent="0.3">
      <c r="A145" s="2" t="s">
        <v>787</v>
      </c>
      <c r="B145" s="2" t="s">
        <v>788</v>
      </c>
      <c r="C145" s="2" t="s">
        <v>789</v>
      </c>
      <c r="D145" s="2" t="s">
        <v>790</v>
      </c>
      <c r="E145" s="2" t="s">
        <v>791</v>
      </c>
      <c r="F145" s="2" t="s">
        <v>792</v>
      </c>
      <c r="G145" s="2" t="s">
        <v>112</v>
      </c>
      <c r="H145" s="2">
        <v>37211</v>
      </c>
    </row>
    <row r="146" spans="1:8" x14ac:dyDescent="0.3">
      <c r="A146" s="2" t="s">
        <v>793</v>
      </c>
      <c r="B146" s="2" t="s">
        <v>794</v>
      </c>
      <c r="C146" s="2" t="s">
        <v>795</v>
      </c>
      <c r="D146" s="2" t="s">
        <v>796</v>
      </c>
      <c r="E146" s="2" t="s">
        <v>117</v>
      </c>
      <c r="F146" s="2" t="s">
        <v>117</v>
      </c>
      <c r="G146" s="2" t="s">
        <v>118</v>
      </c>
      <c r="H146" s="2">
        <v>53216</v>
      </c>
    </row>
    <row r="147" spans="1:8" x14ac:dyDescent="0.3">
      <c r="A147" s="2" t="s">
        <v>797</v>
      </c>
      <c r="B147" s="2" t="s">
        <v>798</v>
      </c>
      <c r="C147" s="2" t="s">
        <v>799</v>
      </c>
      <c r="D147" s="2" t="s">
        <v>800</v>
      </c>
      <c r="E147" s="2" t="s">
        <v>801</v>
      </c>
      <c r="F147" s="2" t="s">
        <v>802</v>
      </c>
      <c r="G147" s="2" t="s">
        <v>66</v>
      </c>
      <c r="H147" s="2">
        <v>21655</v>
      </c>
    </row>
    <row r="148" spans="1:8" x14ac:dyDescent="0.3">
      <c r="A148" s="2" t="s">
        <v>803</v>
      </c>
      <c r="B148" s="2" t="s">
        <v>804</v>
      </c>
      <c r="C148" s="2" t="s">
        <v>805</v>
      </c>
      <c r="D148" s="2" t="s">
        <v>806</v>
      </c>
      <c r="E148" s="2" t="s">
        <v>145</v>
      </c>
      <c r="F148" s="2" t="s">
        <v>146</v>
      </c>
      <c r="G148" s="2" t="s">
        <v>98</v>
      </c>
      <c r="H148" s="2">
        <v>75061</v>
      </c>
    </row>
    <row r="149" spans="1:8" x14ac:dyDescent="0.3">
      <c r="A149" s="2" t="s">
        <v>807</v>
      </c>
      <c r="B149" s="2" t="s">
        <v>808</v>
      </c>
      <c r="C149" s="2" t="s">
        <v>809</v>
      </c>
      <c r="D149" s="2" t="s">
        <v>810</v>
      </c>
      <c r="E149" s="2" t="s">
        <v>811</v>
      </c>
      <c r="F149" s="2" t="s">
        <v>85</v>
      </c>
      <c r="G149" s="2" t="s">
        <v>52</v>
      </c>
      <c r="H149" s="2">
        <v>90212</v>
      </c>
    </row>
    <row r="150" spans="1:8" x14ac:dyDescent="0.3">
      <c r="A150" s="2" t="s">
        <v>812</v>
      </c>
      <c r="B150" s="2" t="s">
        <v>813</v>
      </c>
      <c r="C150" s="2" t="s">
        <v>814</v>
      </c>
      <c r="D150" s="2" t="s">
        <v>815</v>
      </c>
      <c r="E150" s="2" t="s">
        <v>816</v>
      </c>
      <c r="F150" s="2" t="s">
        <v>331</v>
      </c>
      <c r="G150" s="2" t="s">
        <v>80</v>
      </c>
      <c r="H150" s="2">
        <v>11758</v>
      </c>
    </row>
    <row r="151" spans="1:8" x14ac:dyDescent="0.3">
      <c r="A151" s="2" t="s">
        <v>817</v>
      </c>
      <c r="B151" s="2" t="s">
        <v>818</v>
      </c>
      <c r="C151" s="2" t="s">
        <v>819</v>
      </c>
      <c r="D151" s="2" t="s">
        <v>820</v>
      </c>
      <c r="E151" s="2" t="s">
        <v>821</v>
      </c>
      <c r="F151" s="2" t="s">
        <v>742</v>
      </c>
      <c r="G151" s="2" t="s">
        <v>20</v>
      </c>
      <c r="H151" s="2">
        <v>8401</v>
      </c>
    </row>
    <row r="152" spans="1:8" x14ac:dyDescent="0.3">
      <c r="A152" s="2" t="s">
        <v>822</v>
      </c>
      <c r="B152" s="2" t="s">
        <v>823</v>
      </c>
      <c r="C152" s="2" t="s">
        <v>824</v>
      </c>
      <c r="D152" s="2" t="s">
        <v>825</v>
      </c>
      <c r="E152" s="2" t="s">
        <v>826</v>
      </c>
      <c r="F152" s="2" t="s">
        <v>31</v>
      </c>
      <c r="G152" s="2" t="s">
        <v>33</v>
      </c>
      <c r="H152" s="2">
        <v>45203</v>
      </c>
    </row>
    <row r="153" spans="1:8" x14ac:dyDescent="0.3">
      <c r="A153" s="2" t="s">
        <v>827</v>
      </c>
      <c r="B153" s="2" t="s">
        <v>828</v>
      </c>
      <c r="C153" s="2" t="s">
        <v>829</v>
      </c>
      <c r="D153" s="2" t="s">
        <v>830</v>
      </c>
      <c r="E153" s="2" t="s">
        <v>831</v>
      </c>
      <c r="F153" s="2" t="s">
        <v>832</v>
      </c>
      <c r="G153" s="2" t="s">
        <v>248</v>
      </c>
      <c r="H153" s="2">
        <v>97401</v>
      </c>
    </row>
    <row r="154" spans="1:8" x14ac:dyDescent="0.3">
      <c r="A154" s="2" t="s">
        <v>833</v>
      </c>
      <c r="B154" s="2" t="s">
        <v>834</v>
      </c>
      <c r="C154" s="2" t="s">
        <v>835</v>
      </c>
      <c r="D154" s="2" t="s">
        <v>836</v>
      </c>
      <c r="E154" s="2" t="s">
        <v>837</v>
      </c>
      <c r="F154" s="2" t="s">
        <v>838</v>
      </c>
      <c r="G154" s="2" t="s">
        <v>416</v>
      </c>
      <c r="H154" s="2">
        <v>27577</v>
      </c>
    </row>
    <row r="155" spans="1:8" x14ac:dyDescent="0.3">
      <c r="A155" s="2" t="s">
        <v>839</v>
      </c>
      <c r="B155" s="2" t="s">
        <v>840</v>
      </c>
      <c r="C155" s="2" t="s">
        <v>841</v>
      </c>
      <c r="D155" s="2" t="s">
        <v>842</v>
      </c>
      <c r="E155" s="2" t="s">
        <v>180</v>
      </c>
      <c r="F155" s="2" t="s">
        <v>180</v>
      </c>
      <c r="G155" s="2" t="s">
        <v>80</v>
      </c>
      <c r="H155" s="2">
        <v>10002</v>
      </c>
    </row>
    <row r="156" spans="1:8" x14ac:dyDescent="0.3">
      <c r="A156" s="2" t="s">
        <v>843</v>
      </c>
      <c r="B156" s="2" t="s">
        <v>844</v>
      </c>
      <c r="C156" s="2" t="s">
        <v>845</v>
      </c>
      <c r="D156" s="2" t="s">
        <v>846</v>
      </c>
      <c r="E156" s="2" t="s">
        <v>103</v>
      </c>
      <c r="F156" s="2" t="s">
        <v>104</v>
      </c>
      <c r="G156" s="2" t="s">
        <v>105</v>
      </c>
      <c r="H156" s="2">
        <v>85017</v>
      </c>
    </row>
    <row r="157" spans="1:8" x14ac:dyDescent="0.3">
      <c r="A157" s="2" t="s">
        <v>847</v>
      </c>
      <c r="B157" s="2" t="s">
        <v>848</v>
      </c>
      <c r="C157" s="2" t="s">
        <v>849</v>
      </c>
      <c r="D157" s="2" t="s">
        <v>850</v>
      </c>
      <c r="E157" s="2" t="s">
        <v>547</v>
      </c>
      <c r="F157" s="2" t="s">
        <v>548</v>
      </c>
      <c r="G157" s="2" t="s">
        <v>549</v>
      </c>
      <c r="H157" s="2">
        <v>46240</v>
      </c>
    </row>
    <row r="158" spans="1:8" x14ac:dyDescent="0.3">
      <c r="A158" s="2" t="s">
        <v>851</v>
      </c>
      <c r="B158" s="2" t="s">
        <v>852</v>
      </c>
      <c r="C158" s="2" t="s">
        <v>853</v>
      </c>
      <c r="D158" s="2" t="s">
        <v>854</v>
      </c>
      <c r="E158" s="2" t="s">
        <v>855</v>
      </c>
      <c r="F158" s="2" t="s">
        <v>856</v>
      </c>
      <c r="G158" s="2" t="s">
        <v>80</v>
      </c>
      <c r="H158" s="2">
        <v>13214</v>
      </c>
    </row>
    <row r="159" spans="1:8" x14ac:dyDescent="0.3">
      <c r="A159" s="2" t="s">
        <v>857</v>
      </c>
      <c r="B159" s="2" t="s">
        <v>858</v>
      </c>
      <c r="C159" s="2" t="s">
        <v>859</v>
      </c>
      <c r="D159" s="2" t="s">
        <v>860</v>
      </c>
      <c r="E159" s="2" t="s">
        <v>861</v>
      </c>
      <c r="F159" s="2" t="s">
        <v>862</v>
      </c>
      <c r="G159" s="2" t="s">
        <v>20</v>
      </c>
      <c r="H159" s="2">
        <v>8002</v>
      </c>
    </row>
    <row r="160" spans="1:8" x14ac:dyDescent="0.3">
      <c r="A160" s="2" t="s">
        <v>863</v>
      </c>
      <c r="B160" s="2" t="s">
        <v>864</v>
      </c>
      <c r="C160" s="2" t="s">
        <v>865</v>
      </c>
      <c r="D160" s="2" t="s">
        <v>866</v>
      </c>
      <c r="E160" s="2" t="s">
        <v>867</v>
      </c>
      <c r="F160" s="2" t="s">
        <v>331</v>
      </c>
      <c r="G160" s="2" t="s">
        <v>80</v>
      </c>
      <c r="H160" s="2">
        <v>11530</v>
      </c>
    </row>
    <row r="161" spans="1:8" x14ac:dyDescent="0.3">
      <c r="A161" s="2" t="s">
        <v>868</v>
      </c>
      <c r="B161" s="2" t="s">
        <v>869</v>
      </c>
      <c r="C161" s="2" t="s">
        <v>870</v>
      </c>
      <c r="D161" s="2" t="s">
        <v>871</v>
      </c>
      <c r="E161" s="2" t="s">
        <v>872</v>
      </c>
      <c r="F161" s="2" t="s">
        <v>873</v>
      </c>
      <c r="G161" s="2" t="s">
        <v>874</v>
      </c>
      <c r="H161" s="2">
        <v>72202</v>
      </c>
    </row>
    <row r="162" spans="1:8" x14ac:dyDescent="0.3">
      <c r="A162" s="2" t="s">
        <v>875</v>
      </c>
      <c r="B162" s="2" t="s">
        <v>876</v>
      </c>
      <c r="C162" s="2" t="s">
        <v>877</v>
      </c>
      <c r="D162" s="2" t="s">
        <v>878</v>
      </c>
      <c r="E162" s="2" t="s">
        <v>879</v>
      </c>
      <c r="F162" s="2" t="s">
        <v>880</v>
      </c>
      <c r="G162" s="2" t="s">
        <v>277</v>
      </c>
      <c r="H162" s="2">
        <v>55101</v>
      </c>
    </row>
    <row r="163" spans="1:8" x14ac:dyDescent="0.3">
      <c r="A163" s="2" t="s">
        <v>881</v>
      </c>
      <c r="B163" s="2" t="s">
        <v>882</v>
      </c>
      <c r="C163" s="2" t="s">
        <v>883</v>
      </c>
      <c r="D163" s="2" t="s">
        <v>884</v>
      </c>
      <c r="E163" s="2" t="s">
        <v>298</v>
      </c>
      <c r="F163" s="2" t="s">
        <v>298</v>
      </c>
      <c r="G163" s="2" t="s">
        <v>73</v>
      </c>
      <c r="H163" s="2">
        <v>19134</v>
      </c>
    </row>
    <row r="164" spans="1:8" x14ac:dyDescent="0.3">
      <c r="A164" s="2" t="s">
        <v>885</v>
      </c>
      <c r="B164" s="2" t="s">
        <v>886</v>
      </c>
      <c r="C164" s="2" t="s">
        <v>887</v>
      </c>
      <c r="D164" s="2" t="s">
        <v>888</v>
      </c>
      <c r="E164" s="2" t="s">
        <v>889</v>
      </c>
      <c r="F164" s="2" t="s">
        <v>890</v>
      </c>
      <c r="G164" s="2" t="s">
        <v>6</v>
      </c>
      <c r="H164" s="2">
        <v>70360</v>
      </c>
    </row>
    <row r="165" spans="1:8" x14ac:dyDescent="0.3">
      <c r="A165" s="2" t="s">
        <v>891</v>
      </c>
      <c r="B165" s="2" t="s">
        <v>892</v>
      </c>
      <c r="C165" s="2" t="s">
        <v>893</v>
      </c>
      <c r="D165" s="2" t="s">
        <v>894</v>
      </c>
      <c r="E165" s="2" t="s">
        <v>895</v>
      </c>
      <c r="F165" s="2" t="s">
        <v>79</v>
      </c>
      <c r="G165" s="2" t="s">
        <v>80</v>
      </c>
      <c r="H165" s="2">
        <v>11779</v>
      </c>
    </row>
    <row r="166" spans="1:8" x14ac:dyDescent="0.3">
      <c r="A166" s="2" t="s">
        <v>896</v>
      </c>
      <c r="B166" s="2" t="s">
        <v>897</v>
      </c>
      <c r="C166" s="2" t="s">
        <v>898</v>
      </c>
      <c r="D166" s="2" t="s">
        <v>899</v>
      </c>
      <c r="E166" s="2" t="s">
        <v>900</v>
      </c>
      <c r="F166" s="2" t="s">
        <v>900</v>
      </c>
      <c r="G166" s="2" t="s">
        <v>52</v>
      </c>
      <c r="H166" s="2">
        <v>95827</v>
      </c>
    </row>
    <row r="167" spans="1:8" x14ac:dyDescent="0.3">
      <c r="A167" s="2" t="s">
        <v>901</v>
      </c>
      <c r="B167" s="2" t="s">
        <v>902</v>
      </c>
      <c r="C167" s="2" t="s">
        <v>903</v>
      </c>
      <c r="D167" s="2" t="s">
        <v>904</v>
      </c>
      <c r="E167" s="2" t="s">
        <v>402</v>
      </c>
      <c r="F167" s="2" t="s">
        <v>403</v>
      </c>
      <c r="G167" s="2" t="s">
        <v>404</v>
      </c>
      <c r="H167" s="2">
        <v>83704</v>
      </c>
    </row>
    <row r="168" spans="1:8" x14ac:dyDescent="0.3">
      <c r="A168" s="2" t="s">
        <v>905</v>
      </c>
      <c r="B168" s="2" t="s">
        <v>906</v>
      </c>
      <c r="C168" s="2" t="s">
        <v>907</v>
      </c>
      <c r="D168" s="2" t="s">
        <v>908</v>
      </c>
      <c r="E168" s="2" t="s">
        <v>909</v>
      </c>
      <c r="F168" s="2" t="s">
        <v>910</v>
      </c>
      <c r="G168" s="2" t="s">
        <v>98</v>
      </c>
      <c r="H168" s="2">
        <v>78664</v>
      </c>
    </row>
    <row r="169" spans="1:8" x14ac:dyDescent="0.3">
      <c r="A169" s="2" t="s">
        <v>911</v>
      </c>
      <c r="B169" s="2" t="s">
        <v>912</v>
      </c>
      <c r="C169" s="2" t="s">
        <v>913</v>
      </c>
      <c r="D169" s="2" t="s">
        <v>914</v>
      </c>
      <c r="E169" s="2" t="s">
        <v>298</v>
      </c>
      <c r="F169" s="2" t="s">
        <v>298</v>
      </c>
      <c r="G169" s="2" t="s">
        <v>73</v>
      </c>
      <c r="H169" s="2">
        <v>19123</v>
      </c>
    </row>
    <row r="170" spans="1:8" x14ac:dyDescent="0.3">
      <c r="A170" s="2" t="s">
        <v>915</v>
      </c>
      <c r="B170" s="2" t="s">
        <v>916</v>
      </c>
      <c r="C170" s="2" t="s">
        <v>917</v>
      </c>
      <c r="D170" s="2" t="s">
        <v>918</v>
      </c>
      <c r="E170" s="2" t="s">
        <v>919</v>
      </c>
      <c r="F170" s="2" t="s">
        <v>920</v>
      </c>
      <c r="G170" s="2" t="s">
        <v>582</v>
      </c>
      <c r="H170" s="2">
        <v>96720</v>
      </c>
    </row>
    <row r="171" spans="1:8" x14ac:dyDescent="0.3">
      <c r="A171" s="2" t="s">
        <v>921</v>
      </c>
      <c r="B171" s="2" t="s">
        <v>922</v>
      </c>
      <c r="C171" s="2" t="s">
        <v>923</v>
      </c>
      <c r="D171" s="2" t="s">
        <v>924</v>
      </c>
      <c r="E171" s="2" t="s">
        <v>925</v>
      </c>
      <c r="F171" s="2" t="s">
        <v>926</v>
      </c>
      <c r="G171" s="2" t="s">
        <v>927</v>
      </c>
      <c r="H171" s="2">
        <v>89502</v>
      </c>
    </row>
    <row r="172" spans="1:8" x14ac:dyDescent="0.3">
      <c r="A172" s="2" t="s">
        <v>928</v>
      </c>
      <c r="B172" s="2" t="s">
        <v>929</v>
      </c>
      <c r="C172" s="2" t="s">
        <v>930</v>
      </c>
      <c r="D172" s="2" t="s">
        <v>931</v>
      </c>
      <c r="E172" s="2" t="s">
        <v>932</v>
      </c>
      <c r="F172" s="2" t="s">
        <v>44</v>
      </c>
      <c r="G172" s="2" t="s">
        <v>45</v>
      </c>
      <c r="H172" s="2">
        <v>60090</v>
      </c>
    </row>
    <row r="173" spans="1:8" x14ac:dyDescent="0.3">
      <c r="A173" s="2" t="s">
        <v>933</v>
      </c>
      <c r="B173" s="2" t="s">
        <v>934</v>
      </c>
      <c r="C173" s="2" t="s">
        <v>935</v>
      </c>
      <c r="D173" s="2" t="s">
        <v>936</v>
      </c>
      <c r="E173" s="2" t="s">
        <v>937</v>
      </c>
      <c r="F173" s="2" t="s">
        <v>736</v>
      </c>
      <c r="G173" s="2" t="s">
        <v>20</v>
      </c>
      <c r="H173" s="2">
        <v>7869</v>
      </c>
    </row>
    <row r="174" spans="1:8" x14ac:dyDescent="0.3">
      <c r="A174" s="2" t="s">
        <v>938</v>
      </c>
      <c r="B174" s="2" t="s">
        <v>939</v>
      </c>
      <c r="C174" s="2" t="s">
        <v>940</v>
      </c>
      <c r="D174" s="2" t="s">
        <v>941</v>
      </c>
      <c r="E174" s="2" t="s">
        <v>942</v>
      </c>
      <c r="F174" s="2" t="s">
        <v>942</v>
      </c>
      <c r="G174" s="2" t="s">
        <v>315</v>
      </c>
      <c r="H174" s="2">
        <v>29301</v>
      </c>
    </row>
    <row r="175" spans="1:8" x14ac:dyDescent="0.3">
      <c r="A175" s="2" t="s">
        <v>943</v>
      </c>
      <c r="B175" s="2" t="s">
        <v>944</v>
      </c>
      <c r="C175" s="2" t="s">
        <v>945</v>
      </c>
      <c r="D175" s="2" t="s">
        <v>946</v>
      </c>
      <c r="E175" s="2" t="s">
        <v>947</v>
      </c>
      <c r="F175" s="2" t="s">
        <v>948</v>
      </c>
      <c r="G175" s="2" t="s">
        <v>66</v>
      </c>
      <c r="H175" s="2">
        <v>21074</v>
      </c>
    </row>
    <row r="176" spans="1:8" x14ac:dyDescent="0.3">
      <c r="A176" s="2" t="s">
        <v>949</v>
      </c>
      <c r="B176" s="2" t="s">
        <v>950</v>
      </c>
      <c r="C176" s="2" t="s">
        <v>951</v>
      </c>
      <c r="D176" s="2" t="s">
        <v>952</v>
      </c>
      <c r="E176" s="2" t="s">
        <v>953</v>
      </c>
      <c r="F176" s="2" t="s">
        <v>954</v>
      </c>
      <c r="G176" s="2" t="s">
        <v>80</v>
      </c>
      <c r="H176" s="2">
        <v>10553</v>
      </c>
    </row>
    <row r="177" spans="1:8" x14ac:dyDescent="0.3">
      <c r="A177" s="2" t="s">
        <v>955</v>
      </c>
      <c r="B177" s="2" t="s">
        <v>956</v>
      </c>
      <c r="C177" s="2" t="s">
        <v>957</v>
      </c>
      <c r="D177" s="2" t="s">
        <v>958</v>
      </c>
      <c r="E177" s="2" t="s">
        <v>180</v>
      </c>
      <c r="F177" s="2" t="s">
        <v>180</v>
      </c>
      <c r="G177" s="2" t="s">
        <v>80</v>
      </c>
      <c r="H177" s="2">
        <v>10011</v>
      </c>
    </row>
    <row r="178" spans="1:8" x14ac:dyDescent="0.3">
      <c r="A178" s="2" t="s">
        <v>959</v>
      </c>
      <c r="B178" s="2" t="s">
        <v>960</v>
      </c>
      <c r="C178" s="2" t="s">
        <v>961</v>
      </c>
      <c r="D178" s="2" t="s">
        <v>962</v>
      </c>
      <c r="E178" s="2" t="s">
        <v>963</v>
      </c>
      <c r="F178" s="2" t="s">
        <v>481</v>
      </c>
      <c r="G178" s="2" t="s">
        <v>52</v>
      </c>
      <c r="H178" s="2">
        <v>94710</v>
      </c>
    </row>
    <row r="179" spans="1:8" x14ac:dyDescent="0.3">
      <c r="A179" s="2" t="s">
        <v>964</v>
      </c>
      <c r="B179" s="2" t="s">
        <v>965</v>
      </c>
      <c r="C179" s="2" t="s">
        <v>966</v>
      </c>
      <c r="D179" s="2" t="s">
        <v>967</v>
      </c>
      <c r="E179" s="2" t="s">
        <v>427</v>
      </c>
      <c r="F179" s="2" t="s">
        <v>156</v>
      </c>
      <c r="G179" s="2" t="s">
        <v>283</v>
      </c>
      <c r="H179" s="2">
        <v>1742</v>
      </c>
    </row>
    <row r="180" spans="1:8" x14ac:dyDescent="0.3">
      <c r="A180" s="2" t="s">
        <v>494</v>
      </c>
      <c r="B180" s="2" t="s">
        <v>968</v>
      </c>
      <c r="C180" s="2" t="s">
        <v>969</v>
      </c>
      <c r="D180" s="2" t="s">
        <v>970</v>
      </c>
      <c r="E180" s="2" t="s">
        <v>409</v>
      </c>
      <c r="F180" s="2" t="s">
        <v>409</v>
      </c>
      <c r="G180" s="2" t="s">
        <v>52</v>
      </c>
      <c r="H180" s="2">
        <v>94104</v>
      </c>
    </row>
    <row r="181" spans="1:8" x14ac:dyDescent="0.3">
      <c r="A181" s="2" t="s">
        <v>971</v>
      </c>
      <c r="B181" s="2" t="s">
        <v>972</v>
      </c>
      <c r="C181" s="2" t="s">
        <v>973</v>
      </c>
      <c r="D181" s="2" t="s">
        <v>974</v>
      </c>
      <c r="E181" s="2" t="s">
        <v>975</v>
      </c>
      <c r="F181" s="2" t="s">
        <v>204</v>
      </c>
      <c r="G181" s="2" t="s">
        <v>20</v>
      </c>
      <c r="H181" s="2">
        <v>7652</v>
      </c>
    </row>
    <row r="182" spans="1:8" x14ac:dyDescent="0.3">
      <c r="A182" s="2" t="s">
        <v>976</v>
      </c>
      <c r="B182" s="2" t="s">
        <v>977</v>
      </c>
      <c r="C182" s="2" t="s">
        <v>978</v>
      </c>
      <c r="D182" s="2" t="s">
        <v>979</v>
      </c>
      <c r="E182" s="2" t="s">
        <v>980</v>
      </c>
      <c r="F182" s="2" t="s">
        <v>428</v>
      </c>
      <c r="G182" s="2" t="s">
        <v>52</v>
      </c>
      <c r="H182" s="2">
        <v>94561</v>
      </c>
    </row>
    <row r="183" spans="1:8" x14ac:dyDescent="0.3">
      <c r="A183" s="2" t="s">
        <v>981</v>
      </c>
      <c r="B183" s="2" t="s">
        <v>982</v>
      </c>
      <c r="C183" s="2" t="s">
        <v>983</v>
      </c>
      <c r="D183" s="2" t="s">
        <v>984</v>
      </c>
      <c r="E183" s="2" t="s">
        <v>43</v>
      </c>
      <c r="F183" s="2" t="s">
        <v>44</v>
      </c>
      <c r="G183" s="2" t="s">
        <v>45</v>
      </c>
      <c r="H183" s="2">
        <v>60623</v>
      </c>
    </row>
    <row r="184" spans="1:8" x14ac:dyDescent="0.3">
      <c r="A184" s="2" t="s">
        <v>985</v>
      </c>
      <c r="B184" s="2" t="s">
        <v>986</v>
      </c>
      <c r="C184" s="2" t="s">
        <v>987</v>
      </c>
      <c r="D184" s="2" t="s">
        <v>988</v>
      </c>
      <c r="E184" s="2" t="s">
        <v>989</v>
      </c>
      <c r="F184" s="2" t="s">
        <v>449</v>
      </c>
      <c r="G184" s="2" t="s">
        <v>20</v>
      </c>
      <c r="H184" s="2">
        <v>7009</v>
      </c>
    </row>
    <row r="185" spans="1:8" x14ac:dyDescent="0.3">
      <c r="A185" s="2" t="s">
        <v>990</v>
      </c>
      <c r="B185" s="2" t="s">
        <v>991</v>
      </c>
      <c r="C185" s="2" t="s">
        <v>992</v>
      </c>
      <c r="D185" s="2" t="s">
        <v>993</v>
      </c>
      <c r="E185" s="2" t="s">
        <v>994</v>
      </c>
      <c r="F185" s="2" t="s">
        <v>995</v>
      </c>
      <c r="G185" s="2" t="s">
        <v>33</v>
      </c>
      <c r="H185" s="2">
        <v>43551</v>
      </c>
    </row>
    <row r="186" spans="1:8" x14ac:dyDescent="0.3">
      <c r="A186" s="2" t="s">
        <v>996</v>
      </c>
      <c r="B186" s="2" t="s">
        <v>997</v>
      </c>
      <c r="C186" s="2" t="s">
        <v>998</v>
      </c>
      <c r="D186" s="2" t="s">
        <v>999</v>
      </c>
      <c r="E186" s="2" t="s">
        <v>498</v>
      </c>
      <c r="F186" s="2" t="s">
        <v>85</v>
      </c>
      <c r="G186" s="2" t="s">
        <v>52</v>
      </c>
      <c r="H186" s="2">
        <v>90248</v>
      </c>
    </row>
    <row r="187" spans="1:8" x14ac:dyDescent="0.3">
      <c r="A187" s="2" t="s">
        <v>1000</v>
      </c>
      <c r="B187" s="2" t="s">
        <v>1001</v>
      </c>
      <c r="C187" s="2" t="s">
        <v>1002</v>
      </c>
      <c r="D187" s="2" t="s">
        <v>1003</v>
      </c>
      <c r="E187" s="2" t="s">
        <v>1004</v>
      </c>
      <c r="F187" s="2" t="s">
        <v>1005</v>
      </c>
      <c r="G187" s="2" t="s">
        <v>266</v>
      </c>
      <c r="H187" s="2">
        <v>34448</v>
      </c>
    </row>
    <row r="188" spans="1:8" x14ac:dyDescent="0.3">
      <c r="A188" s="2" t="s">
        <v>1006</v>
      </c>
      <c r="B188" s="2" t="s">
        <v>1007</v>
      </c>
      <c r="C188" s="2" t="s">
        <v>1008</v>
      </c>
      <c r="D188" s="2" t="s">
        <v>1009</v>
      </c>
      <c r="E188" s="2" t="s">
        <v>51</v>
      </c>
      <c r="F188" s="2" t="s">
        <v>51</v>
      </c>
      <c r="G188" s="2" t="s">
        <v>52</v>
      </c>
      <c r="H188" s="2">
        <v>95054</v>
      </c>
    </row>
    <row r="189" spans="1:8" x14ac:dyDescent="0.3">
      <c r="A189" s="2" t="s">
        <v>1010</v>
      </c>
      <c r="B189" s="2" t="s">
        <v>1011</v>
      </c>
      <c r="C189" s="2" t="s">
        <v>1012</v>
      </c>
      <c r="D189" s="2" t="s">
        <v>1013</v>
      </c>
      <c r="E189" s="2" t="s">
        <v>1014</v>
      </c>
      <c r="F189" s="2" t="s">
        <v>1015</v>
      </c>
      <c r="G189" s="2" t="s">
        <v>73</v>
      </c>
      <c r="H189" s="2">
        <v>18201</v>
      </c>
    </row>
    <row r="190" spans="1:8" x14ac:dyDescent="0.3">
      <c r="A190" s="2" t="s">
        <v>1975</v>
      </c>
      <c r="B190" s="2" t="s">
        <v>2453</v>
      </c>
      <c r="C190" s="2" t="s">
        <v>2454</v>
      </c>
      <c r="D190" s="2" t="s">
        <v>2455</v>
      </c>
      <c r="E190" s="2" t="s">
        <v>2456</v>
      </c>
      <c r="F190" s="2" t="s">
        <v>782</v>
      </c>
      <c r="G190" s="2" t="s">
        <v>52</v>
      </c>
      <c r="H190" s="2">
        <v>92276</v>
      </c>
    </row>
    <row r="191" spans="1:8" x14ac:dyDescent="0.3">
      <c r="A191" s="2" t="s">
        <v>1018</v>
      </c>
      <c r="B191" s="2" t="s">
        <v>1019</v>
      </c>
      <c r="C191" s="2" t="s">
        <v>1020</v>
      </c>
      <c r="D191" s="2" t="s">
        <v>1021</v>
      </c>
      <c r="E191" s="2" t="s">
        <v>1022</v>
      </c>
      <c r="F191" s="2" t="s">
        <v>428</v>
      </c>
      <c r="G191" s="2" t="s">
        <v>52</v>
      </c>
      <c r="H191" s="2">
        <v>94583</v>
      </c>
    </row>
    <row r="192" spans="1:8" x14ac:dyDescent="0.3">
      <c r="A192" s="2" t="s">
        <v>1023</v>
      </c>
      <c r="B192" s="2" t="s">
        <v>1024</v>
      </c>
      <c r="C192" s="2" t="s">
        <v>1025</v>
      </c>
      <c r="D192" s="2" t="s">
        <v>1026</v>
      </c>
      <c r="E192" s="2" t="s">
        <v>1027</v>
      </c>
      <c r="F192" s="2" t="s">
        <v>1028</v>
      </c>
      <c r="G192" s="2" t="s">
        <v>20</v>
      </c>
      <c r="H192" s="2">
        <v>8807</v>
      </c>
    </row>
    <row r="193" spans="1:8" x14ac:dyDescent="0.3">
      <c r="A193" s="2" t="s">
        <v>1029</v>
      </c>
      <c r="B193" s="2" t="s">
        <v>1030</v>
      </c>
      <c r="C193" s="2" t="s">
        <v>1031</v>
      </c>
      <c r="D193" s="2" t="s">
        <v>1032</v>
      </c>
      <c r="E193" s="2" t="s">
        <v>1033</v>
      </c>
      <c r="F193" s="2" t="s">
        <v>79</v>
      </c>
      <c r="G193" s="2" t="s">
        <v>80</v>
      </c>
      <c r="H193" s="2">
        <v>11716</v>
      </c>
    </row>
    <row r="194" spans="1:8" x14ac:dyDescent="0.3">
      <c r="A194" s="2" t="s">
        <v>1034</v>
      </c>
      <c r="B194" s="2" t="s">
        <v>1035</v>
      </c>
      <c r="C194" s="2" t="s">
        <v>1036</v>
      </c>
      <c r="D194" s="2" t="s">
        <v>1037</v>
      </c>
      <c r="E194" s="2" t="s">
        <v>654</v>
      </c>
      <c r="F194" s="2" t="s">
        <v>229</v>
      </c>
      <c r="G194" s="2" t="s">
        <v>52</v>
      </c>
      <c r="H194" s="2">
        <v>91362</v>
      </c>
    </row>
    <row r="195" spans="1:8" x14ac:dyDescent="0.3">
      <c r="A195" s="2" t="s">
        <v>1038</v>
      </c>
      <c r="B195" s="2" t="s">
        <v>1039</v>
      </c>
      <c r="C195" s="2" t="s">
        <v>1040</v>
      </c>
      <c r="D195" s="2" t="s">
        <v>1041</v>
      </c>
      <c r="E195" s="2" t="s">
        <v>1042</v>
      </c>
      <c r="F195" s="2" t="s">
        <v>1028</v>
      </c>
      <c r="G195" s="2" t="s">
        <v>20</v>
      </c>
      <c r="H195" s="2">
        <v>8876</v>
      </c>
    </row>
    <row r="196" spans="1:8" x14ac:dyDescent="0.3">
      <c r="A196" s="2" t="s">
        <v>1043</v>
      </c>
      <c r="B196" s="2" t="s">
        <v>1044</v>
      </c>
      <c r="C196" s="2" t="s">
        <v>1045</v>
      </c>
      <c r="D196" s="2" t="s">
        <v>1046</v>
      </c>
      <c r="E196" s="2" t="s">
        <v>1047</v>
      </c>
      <c r="F196" s="2" t="s">
        <v>605</v>
      </c>
      <c r="G196" s="2" t="s">
        <v>248</v>
      </c>
      <c r="H196" s="2">
        <v>97005</v>
      </c>
    </row>
    <row r="197" spans="1:8" x14ac:dyDescent="0.3">
      <c r="A197" s="2" t="s">
        <v>1048</v>
      </c>
      <c r="B197" s="2" t="s">
        <v>1049</v>
      </c>
      <c r="C197" s="2" t="s">
        <v>1050</v>
      </c>
      <c r="D197" s="2" t="s">
        <v>1051</v>
      </c>
      <c r="E197" s="2" t="s">
        <v>1052</v>
      </c>
      <c r="F197" s="2" t="s">
        <v>548</v>
      </c>
      <c r="G197" s="2" t="s">
        <v>248</v>
      </c>
      <c r="H197" s="2">
        <v>97302</v>
      </c>
    </row>
    <row r="198" spans="1:8" x14ac:dyDescent="0.3">
      <c r="A198" s="2" t="s">
        <v>1053</v>
      </c>
      <c r="B198" s="2" t="s">
        <v>1054</v>
      </c>
      <c r="C198" s="2" t="s">
        <v>1055</v>
      </c>
      <c r="D198" s="2" t="s">
        <v>1056</v>
      </c>
      <c r="E198" s="2" t="s">
        <v>1057</v>
      </c>
      <c r="F198" s="2" t="s">
        <v>1058</v>
      </c>
      <c r="G198" s="2" t="s">
        <v>20</v>
      </c>
      <c r="H198" s="2">
        <v>8077</v>
      </c>
    </row>
    <row r="199" spans="1:8" x14ac:dyDescent="0.3">
      <c r="A199" s="2" t="s">
        <v>1059</v>
      </c>
      <c r="B199" s="2" t="s">
        <v>1060</v>
      </c>
      <c r="C199" s="2" t="s">
        <v>1061</v>
      </c>
      <c r="D199" s="2" t="s">
        <v>1062</v>
      </c>
      <c r="E199" s="2" t="s">
        <v>1063</v>
      </c>
      <c r="F199" s="2" t="s">
        <v>373</v>
      </c>
      <c r="G199" s="2" t="s">
        <v>664</v>
      </c>
      <c r="H199" s="2">
        <v>30135</v>
      </c>
    </row>
    <row r="200" spans="1:8" x14ac:dyDescent="0.3">
      <c r="A200" s="2" t="s">
        <v>1064</v>
      </c>
      <c r="B200" s="2" t="s">
        <v>1065</v>
      </c>
      <c r="C200" s="2" t="s">
        <v>1066</v>
      </c>
      <c r="D200" s="2" t="s">
        <v>1067</v>
      </c>
      <c r="E200" s="2" t="s">
        <v>474</v>
      </c>
      <c r="F200" s="2" t="s">
        <v>475</v>
      </c>
      <c r="G200" s="2" t="s">
        <v>266</v>
      </c>
      <c r="H200" s="2">
        <v>32216</v>
      </c>
    </row>
    <row r="201" spans="1:8" x14ac:dyDescent="0.3">
      <c r="A201" s="2" t="s">
        <v>1068</v>
      </c>
      <c r="B201" s="2" t="s">
        <v>1069</v>
      </c>
      <c r="C201" s="2" t="s">
        <v>1070</v>
      </c>
      <c r="D201" s="2" t="s">
        <v>1071</v>
      </c>
      <c r="E201" s="2" t="s">
        <v>1072</v>
      </c>
      <c r="F201" s="2" t="s">
        <v>1073</v>
      </c>
      <c r="G201" s="2" t="s">
        <v>1074</v>
      </c>
      <c r="H201" s="2">
        <v>4401</v>
      </c>
    </row>
    <row r="202" spans="1:8" x14ac:dyDescent="0.3">
      <c r="A202" s="2" t="s">
        <v>1075</v>
      </c>
      <c r="B202" s="2" t="s">
        <v>1076</v>
      </c>
      <c r="C202" s="2" t="s">
        <v>1077</v>
      </c>
      <c r="D202" s="2" t="s">
        <v>1078</v>
      </c>
      <c r="E202" s="2" t="s">
        <v>1079</v>
      </c>
      <c r="F202" s="2" t="s">
        <v>493</v>
      </c>
      <c r="G202" s="2" t="s">
        <v>98</v>
      </c>
      <c r="H202" s="2">
        <v>76060</v>
      </c>
    </row>
    <row r="203" spans="1:8" x14ac:dyDescent="0.3">
      <c r="A203" s="2" t="s">
        <v>1080</v>
      </c>
      <c r="B203" s="2" t="s">
        <v>1081</v>
      </c>
      <c r="C203" s="2" t="s">
        <v>1082</v>
      </c>
      <c r="D203" s="2" t="s">
        <v>1083</v>
      </c>
      <c r="E203" s="2" t="s">
        <v>1084</v>
      </c>
      <c r="F203" s="2" t="s">
        <v>391</v>
      </c>
      <c r="G203" s="2" t="s">
        <v>80</v>
      </c>
      <c r="H203" s="2">
        <v>14228</v>
      </c>
    </row>
    <row r="204" spans="1:8" x14ac:dyDescent="0.3">
      <c r="A204" s="2" t="s">
        <v>1085</v>
      </c>
      <c r="B204" s="2" t="s">
        <v>1086</v>
      </c>
      <c r="C204" s="2" t="s">
        <v>1087</v>
      </c>
      <c r="D204" s="2" t="s">
        <v>1088</v>
      </c>
      <c r="E204" s="2" t="s">
        <v>1089</v>
      </c>
      <c r="F204" s="2" t="s">
        <v>265</v>
      </c>
      <c r="G204" s="2" t="s">
        <v>266</v>
      </c>
      <c r="H204" s="2">
        <v>33054</v>
      </c>
    </row>
    <row r="205" spans="1:8" x14ac:dyDescent="0.3">
      <c r="A205" s="2" t="s">
        <v>1090</v>
      </c>
      <c r="B205" s="2" t="s">
        <v>1091</v>
      </c>
      <c r="C205" s="2" t="s">
        <v>1092</v>
      </c>
      <c r="D205" s="2" t="s">
        <v>1093</v>
      </c>
      <c r="E205" s="2" t="s">
        <v>180</v>
      </c>
      <c r="F205" s="2" t="s">
        <v>180</v>
      </c>
      <c r="G205" s="2" t="s">
        <v>80</v>
      </c>
      <c r="H205" s="2">
        <v>10038</v>
      </c>
    </row>
    <row r="206" spans="1:8" x14ac:dyDescent="0.3">
      <c r="A206" s="2" t="s">
        <v>1094</v>
      </c>
      <c r="B206" s="2" t="s">
        <v>1095</v>
      </c>
      <c r="C206" s="2" t="s">
        <v>1096</v>
      </c>
      <c r="D206" s="2" t="s">
        <v>1097</v>
      </c>
      <c r="E206" s="2" t="s">
        <v>298</v>
      </c>
      <c r="F206" s="2" t="s">
        <v>298</v>
      </c>
      <c r="G206" s="2" t="s">
        <v>73</v>
      </c>
      <c r="H206" s="2">
        <v>19103</v>
      </c>
    </row>
    <row r="207" spans="1:8" x14ac:dyDescent="0.3">
      <c r="A207" s="2" t="s">
        <v>1098</v>
      </c>
      <c r="B207" s="2" t="s">
        <v>1099</v>
      </c>
      <c r="C207" s="2" t="s">
        <v>1100</v>
      </c>
      <c r="D207" s="2" t="s">
        <v>1101</v>
      </c>
      <c r="E207" s="2" t="s">
        <v>1102</v>
      </c>
      <c r="F207" s="2" t="s">
        <v>1103</v>
      </c>
      <c r="G207" s="2" t="s">
        <v>266</v>
      </c>
      <c r="H207" s="2">
        <v>32536</v>
      </c>
    </row>
    <row r="208" spans="1:8" x14ac:dyDescent="0.3">
      <c r="A208" s="2" t="s">
        <v>1104</v>
      </c>
      <c r="B208" s="2" t="s">
        <v>1105</v>
      </c>
      <c r="C208" s="2" t="s">
        <v>1106</v>
      </c>
      <c r="D208" s="2" t="s">
        <v>1107</v>
      </c>
      <c r="E208" s="2" t="s">
        <v>409</v>
      </c>
      <c r="F208" s="2" t="s">
        <v>409</v>
      </c>
      <c r="G208" s="2" t="s">
        <v>52</v>
      </c>
      <c r="H208" s="2">
        <v>94107</v>
      </c>
    </row>
    <row r="209" spans="1:8" x14ac:dyDescent="0.3">
      <c r="A209" s="2" t="s">
        <v>1108</v>
      </c>
      <c r="B209" s="2" t="s">
        <v>64</v>
      </c>
      <c r="C209" s="2" t="s">
        <v>1109</v>
      </c>
      <c r="D209" s="2" t="s">
        <v>1110</v>
      </c>
      <c r="E209" s="2" t="s">
        <v>50</v>
      </c>
      <c r="F209" s="2" t="s">
        <v>51</v>
      </c>
      <c r="G209" s="2" t="s">
        <v>52</v>
      </c>
      <c r="H209" s="2">
        <v>95132</v>
      </c>
    </row>
    <row r="210" spans="1:8" x14ac:dyDescent="0.3">
      <c r="A210" s="2" t="s">
        <v>1111</v>
      </c>
      <c r="B210" s="2" t="s">
        <v>1112</v>
      </c>
      <c r="C210" s="2" t="s">
        <v>1113</v>
      </c>
      <c r="D210" s="2" t="s">
        <v>1114</v>
      </c>
      <c r="E210" s="2" t="s">
        <v>1115</v>
      </c>
      <c r="F210" s="2" t="s">
        <v>422</v>
      </c>
      <c r="G210" s="2" t="s">
        <v>52</v>
      </c>
      <c r="H210" s="2">
        <v>94080</v>
      </c>
    </row>
    <row r="211" spans="1:8" x14ac:dyDescent="0.3">
      <c r="A211" s="2" t="s">
        <v>1116</v>
      </c>
      <c r="B211" s="2" t="s">
        <v>1117</v>
      </c>
      <c r="C211" s="2" t="s">
        <v>1118</v>
      </c>
      <c r="D211" s="2" t="s">
        <v>1119</v>
      </c>
      <c r="E211" s="2" t="s">
        <v>1120</v>
      </c>
      <c r="F211" s="2" t="s">
        <v>85</v>
      </c>
      <c r="G211" s="2" t="s">
        <v>52</v>
      </c>
      <c r="H211" s="2">
        <v>91325</v>
      </c>
    </row>
    <row r="212" spans="1:8" x14ac:dyDescent="0.3">
      <c r="A212" s="2" t="s">
        <v>1121</v>
      </c>
      <c r="B212" s="2" t="s">
        <v>1122</v>
      </c>
      <c r="C212" s="2" t="s">
        <v>1123</v>
      </c>
      <c r="D212" s="2" t="s">
        <v>1124</v>
      </c>
      <c r="E212" s="2" t="s">
        <v>298</v>
      </c>
      <c r="F212" s="2" t="s">
        <v>298</v>
      </c>
      <c r="G212" s="2" t="s">
        <v>73</v>
      </c>
      <c r="H212" s="2">
        <v>19103</v>
      </c>
    </row>
    <row r="213" spans="1:8" x14ac:dyDescent="0.3">
      <c r="A213" s="2" t="s">
        <v>1125</v>
      </c>
      <c r="B213" s="2" t="s">
        <v>1126</v>
      </c>
      <c r="C213" s="2" t="s">
        <v>1127</v>
      </c>
      <c r="D213" s="2" t="s">
        <v>1128</v>
      </c>
      <c r="E213" s="2" t="s">
        <v>1129</v>
      </c>
      <c r="F213" s="2" t="s">
        <v>1129</v>
      </c>
      <c r="G213" s="2" t="s">
        <v>6</v>
      </c>
      <c r="H213" s="2">
        <v>70506</v>
      </c>
    </row>
    <row r="214" spans="1:8" x14ac:dyDescent="0.3">
      <c r="A214" s="2" t="s">
        <v>1130</v>
      </c>
      <c r="B214" s="2" t="s">
        <v>1131</v>
      </c>
      <c r="C214" s="2" t="s">
        <v>1132</v>
      </c>
      <c r="D214" s="2" t="s">
        <v>1133</v>
      </c>
      <c r="E214" s="2" t="s">
        <v>1134</v>
      </c>
      <c r="F214" s="2" t="s">
        <v>124</v>
      </c>
      <c r="G214" s="2" t="s">
        <v>13</v>
      </c>
      <c r="H214" s="2">
        <v>48126</v>
      </c>
    </row>
    <row r="215" spans="1:8" x14ac:dyDescent="0.3">
      <c r="A215" s="2" t="s">
        <v>1135</v>
      </c>
      <c r="B215" s="2" t="s">
        <v>1136</v>
      </c>
      <c r="C215" s="2" t="s">
        <v>1137</v>
      </c>
      <c r="D215" s="2" t="s">
        <v>1138</v>
      </c>
      <c r="E215" s="2" t="s">
        <v>366</v>
      </c>
      <c r="F215" s="2" t="s">
        <v>367</v>
      </c>
      <c r="G215" s="2" t="s">
        <v>98</v>
      </c>
      <c r="H215" s="2">
        <v>78754</v>
      </c>
    </row>
    <row r="216" spans="1:8" x14ac:dyDescent="0.3">
      <c r="A216" s="2" t="s">
        <v>1139</v>
      </c>
      <c r="B216" s="2" t="s">
        <v>1140</v>
      </c>
      <c r="C216" s="2" t="s">
        <v>1141</v>
      </c>
      <c r="D216" s="2" t="s">
        <v>1142</v>
      </c>
      <c r="E216" s="2" t="s">
        <v>146</v>
      </c>
      <c r="F216" s="2" t="s">
        <v>146</v>
      </c>
      <c r="G216" s="2" t="s">
        <v>98</v>
      </c>
      <c r="H216" s="2">
        <v>75207</v>
      </c>
    </row>
    <row r="217" spans="1:8" x14ac:dyDescent="0.3">
      <c r="A217" s="2" t="s">
        <v>1143</v>
      </c>
      <c r="B217" s="2" t="s">
        <v>1144</v>
      </c>
      <c r="C217" s="2" t="s">
        <v>1145</v>
      </c>
      <c r="D217" s="2" t="s">
        <v>1146</v>
      </c>
      <c r="E217" s="2" t="s">
        <v>1147</v>
      </c>
      <c r="F217" s="2" t="s">
        <v>1148</v>
      </c>
      <c r="G217" s="2" t="s">
        <v>1149</v>
      </c>
      <c r="H217" s="2">
        <v>98070</v>
      </c>
    </row>
    <row r="218" spans="1:8" x14ac:dyDescent="0.3">
      <c r="A218" s="2" t="s">
        <v>1150</v>
      </c>
      <c r="B218" s="2" t="s">
        <v>1151</v>
      </c>
      <c r="C218" s="2" t="s">
        <v>1152</v>
      </c>
      <c r="D218" s="2" t="s">
        <v>1153</v>
      </c>
      <c r="E218" s="2" t="s">
        <v>1154</v>
      </c>
      <c r="F218" s="2" t="s">
        <v>1155</v>
      </c>
      <c r="G218" s="2" t="s">
        <v>73</v>
      </c>
      <c r="H218" s="2">
        <v>19320</v>
      </c>
    </row>
    <row r="219" spans="1:8" x14ac:dyDescent="0.3">
      <c r="A219" s="2" t="s">
        <v>1156</v>
      </c>
      <c r="B219" s="2" t="s">
        <v>1157</v>
      </c>
      <c r="C219" s="2" t="s">
        <v>1158</v>
      </c>
      <c r="D219" s="2" t="s">
        <v>1159</v>
      </c>
      <c r="E219" s="2" t="s">
        <v>298</v>
      </c>
      <c r="F219" s="2" t="s">
        <v>298</v>
      </c>
      <c r="G219" s="2" t="s">
        <v>73</v>
      </c>
      <c r="H219" s="2">
        <v>19143</v>
      </c>
    </row>
    <row r="220" spans="1:8" x14ac:dyDescent="0.3">
      <c r="A220" s="2" t="s">
        <v>1160</v>
      </c>
      <c r="B220" s="2" t="s">
        <v>1161</v>
      </c>
      <c r="C220" s="2" t="s">
        <v>1162</v>
      </c>
      <c r="D220" s="2" t="s">
        <v>1163</v>
      </c>
      <c r="E220" s="2" t="s">
        <v>498</v>
      </c>
      <c r="F220" s="2" t="s">
        <v>85</v>
      </c>
      <c r="G220" s="2" t="s">
        <v>52</v>
      </c>
      <c r="H220" s="2">
        <v>90248</v>
      </c>
    </row>
    <row r="221" spans="1:8" x14ac:dyDescent="0.3">
      <c r="A221" s="2" t="s">
        <v>1164</v>
      </c>
      <c r="B221" s="2" t="s">
        <v>1165</v>
      </c>
      <c r="C221" s="2" t="s">
        <v>1166</v>
      </c>
      <c r="D221" s="2" t="s">
        <v>1167</v>
      </c>
      <c r="E221" s="2" t="s">
        <v>1168</v>
      </c>
      <c r="F221" s="2" t="s">
        <v>1169</v>
      </c>
      <c r="G221" s="2" t="s">
        <v>52</v>
      </c>
      <c r="H221" s="2">
        <v>94928</v>
      </c>
    </row>
    <row r="222" spans="1:8" x14ac:dyDescent="0.3">
      <c r="A222" s="2" t="s">
        <v>1170</v>
      </c>
      <c r="B222" s="2" t="s">
        <v>1171</v>
      </c>
      <c r="C222" s="2" t="s">
        <v>1172</v>
      </c>
      <c r="D222" s="2" t="s">
        <v>1173</v>
      </c>
      <c r="E222" s="2" t="s">
        <v>1174</v>
      </c>
      <c r="F222" s="2" t="s">
        <v>415</v>
      </c>
      <c r="G222" s="2" t="s">
        <v>266</v>
      </c>
      <c r="H222" s="2">
        <v>32803</v>
      </c>
    </row>
    <row r="223" spans="1:8" x14ac:dyDescent="0.3">
      <c r="A223" s="2" t="s">
        <v>1175</v>
      </c>
      <c r="B223" s="2" t="s">
        <v>1176</v>
      </c>
      <c r="C223" s="2" t="s">
        <v>1177</v>
      </c>
      <c r="D223" s="2" t="s">
        <v>1178</v>
      </c>
      <c r="E223" s="2" t="s">
        <v>1179</v>
      </c>
      <c r="F223" s="2" t="s">
        <v>1180</v>
      </c>
      <c r="G223" s="2" t="s">
        <v>52</v>
      </c>
      <c r="H223" s="2">
        <v>92025</v>
      </c>
    </row>
    <row r="224" spans="1:8" x14ac:dyDescent="0.3">
      <c r="A224" s="2" t="s">
        <v>1181</v>
      </c>
      <c r="B224" s="2" t="s">
        <v>1182</v>
      </c>
      <c r="C224" s="2" t="s">
        <v>1183</v>
      </c>
      <c r="D224" s="2" t="s">
        <v>1184</v>
      </c>
      <c r="E224" s="2" t="s">
        <v>1185</v>
      </c>
      <c r="F224" s="2" t="s">
        <v>616</v>
      </c>
      <c r="G224" s="2" t="s">
        <v>283</v>
      </c>
      <c r="H224" s="2">
        <v>1581</v>
      </c>
    </row>
    <row r="225" spans="1:8" x14ac:dyDescent="0.3">
      <c r="A225" s="2" t="s">
        <v>1186</v>
      </c>
      <c r="B225" s="2" t="s">
        <v>1187</v>
      </c>
      <c r="C225" s="2" t="s">
        <v>1188</v>
      </c>
      <c r="D225" s="2" t="s">
        <v>1189</v>
      </c>
      <c r="E225" s="2" t="s">
        <v>185</v>
      </c>
      <c r="F225" s="2" t="s">
        <v>72</v>
      </c>
      <c r="G225" s="2" t="s">
        <v>98</v>
      </c>
      <c r="H225" s="2">
        <v>77301</v>
      </c>
    </row>
    <row r="226" spans="1:8" x14ac:dyDescent="0.3">
      <c r="A226" s="2" t="s">
        <v>1190</v>
      </c>
      <c r="B226" s="2" t="s">
        <v>1191</v>
      </c>
      <c r="C226" s="2" t="s">
        <v>1192</v>
      </c>
      <c r="D226" s="2" t="s">
        <v>1193</v>
      </c>
      <c r="E226" s="2" t="s">
        <v>117</v>
      </c>
      <c r="F226" s="2" t="s">
        <v>117</v>
      </c>
      <c r="G226" s="2" t="s">
        <v>118</v>
      </c>
      <c r="H226" s="2">
        <v>53226</v>
      </c>
    </row>
    <row r="227" spans="1:8" x14ac:dyDescent="0.3">
      <c r="A227" s="2" t="s">
        <v>1194</v>
      </c>
      <c r="B227" s="2" t="s">
        <v>1195</v>
      </c>
      <c r="C227" s="2" t="s">
        <v>1196</v>
      </c>
      <c r="D227" s="2" t="s">
        <v>1197</v>
      </c>
      <c r="E227" s="2" t="s">
        <v>1198</v>
      </c>
      <c r="F227" s="2" t="s">
        <v>85</v>
      </c>
      <c r="G227" s="2" t="s">
        <v>52</v>
      </c>
      <c r="H227" s="2">
        <v>91731</v>
      </c>
    </row>
    <row r="228" spans="1:8" x14ac:dyDescent="0.3">
      <c r="A228" s="2" t="s">
        <v>1199</v>
      </c>
      <c r="B228" s="2" t="s">
        <v>1200</v>
      </c>
      <c r="C228" s="2" t="s">
        <v>1201</v>
      </c>
      <c r="D228" s="2" t="s">
        <v>1202</v>
      </c>
      <c r="E228" s="2" t="s">
        <v>1203</v>
      </c>
      <c r="F228" s="2" t="s">
        <v>954</v>
      </c>
      <c r="G228" s="2" t="s">
        <v>80</v>
      </c>
      <c r="H228" s="2">
        <v>10701</v>
      </c>
    </row>
    <row r="229" spans="1:8" x14ac:dyDescent="0.3">
      <c r="A229" s="2" t="s">
        <v>1204</v>
      </c>
      <c r="B229" s="2" t="s">
        <v>1205</v>
      </c>
      <c r="C229" s="2" t="s">
        <v>1206</v>
      </c>
      <c r="D229" s="2" t="s">
        <v>1207</v>
      </c>
      <c r="E229" s="2" t="s">
        <v>146</v>
      </c>
      <c r="F229" s="2" t="s">
        <v>146</v>
      </c>
      <c r="G229" s="2" t="s">
        <v>98</v>
      </c>
      <c r="H229" s="2">
        <v>75227</v>
      </c>
    </row>
    <row r="230" spans="1:8" x14ac:dyDescent="0.3">
      <c r="A230" s="2" t="s">
        <v>1208</v>
      </c>
      <c r="B230" s="2" t="s">
        <v>1209</v>
      </c>
      <c r="C230" s="2" t="s">
        <v>1210</v>
      </c>
      <c r="D230" s="2" t="s">
        <v>1211</v>
      </c>
      <c r="E230" s="2" t="s">
        <v>1212</v>
      </c>
      <c r="F230" s="2" t="s">
        <v>1213</v>
      </c>
      <c r="G230" s="2" t="s">
        <v>1214</v>
      </c>
      <c r="H230" s="2">
        <v>39530</v>
      </c>
    </row>
    <row r="231" spans="1:8" x14ac:dyDescent="0.3">
      <c r="A231" s="2" t="s">
        <v>1215</v>
      </c>
      <c r="B231" s="2" t="s">
        <v>1216</v>
      </c>
      <c r="C231" s="2" t="s">
        <v>1217</v>
      </c>
      <c r="D231" s="2" t="s">
        <v>1218</v>
      </c>
      <c r="E231" s="2" t="s">
        <v>264</v>
      </c>
      <c r="F231" s="2" t="s">
        <v>265</v>
      </c>
      <c r="G231" s="2" t="s">
        <v>266</v>
      </c>
      <c r="H231" s="2">
        <v>33134</v>
      </c>
    </row>
    <row r="232" spans="1:8" x14ac:dyDescent="0.3">
      <c r="A232" s="2" t="s">
        <v>1219</v>
      </c>
      <c r="B232" s="2" t="s">
        <v>1220</v>
      </c>
      <c r="C232" s="2" t="s">
        <v>1221</v>
      </c>
      <c r="D232" s="2" t="s">
        <v>1222</v>
      </c>
      <c r="E232" s="2" t="s">
        <v>180</v>
      </c>
      <c r="F232" s="2" t="s">
        <v>180</v>
      </c>
      <c r="G232" s="2" t="s">
        <v>80</v>
      </c>
      <c r="H232" s="2">
        <v>10048</v>
      </c>
    </row>
    <row r="233" spans="1:8" x14ac:dyDescent="0.3">
      <c r="A233" s="2" t="s">
        <v>1223</v>
      </c>
      <c r="B233" s="2" t="s">
        <v>1224</v>
      </c>
      <c r="C233" s="2" t="s">
        <v>1225</v>
      </c>
      <c r="D233" s="2" t="s">
        <v>1226</v>
      </c>
      <c r="E233" s="2" t="s">
        <v>880</v>
      </c>
      <c r="F233" s="2" t="s">
        <v>204</v>
      </c>
      <c r="G233" s="2" t="s">
        <v>20</v>
      </c>
      <c r="H233" s="2">
        <v>7446</v>
      </c>
    </row>
    <row r="234" spans="1:8" x14ac:dyDescent="0.3">
      <c r="A234" s="2" t="s">
        <v>1227</v>
      </c>
      <c r="B234" s="2" t="s">
        <v>1228</v>
      </c>
      <c r="C234" s="2" t="s">
        <v>1229</v>
      </c>
      <c r="D234" s="2" t="s">
        <v>1230</v>
      </c>
      <c r="E234" s="2" t="s">
        <v>1231</v>
      </c>
      <c r="F234" s="2" t="s">
        <v>1232</v>
      </c>
      <c r="G234" s="2" t="s">
        <v>13</v>
      </c>
      <c r="H234" s="2">
        <v>48103</v>
      </c>
    </row>
    <row r="235" spans="1:8" x14ac:dyDescent="0.3">
      <c r="A235" s="2" t="s">
        <v>1233</v>
      </c>
      <c r="B235" s="2" t="s">
        <v>1234</v>
      </c>
      <c r="C235" s="2" t="s">
        <v>1235</v>
      </c>
      <c r="D235" s="2" t="s">
        <v>1236</v>
      </c>
      <c r="E235" s="2" t="s">
        <v>1237</v>
      </c>
      <c r="F235" s="2" t="s">
        <v>79</v>
      </c>
      <c r="G235" s="2" t="s">
        <v>80</v>
      </c>
      <c r="H235" s="2">
        <v>11729</v>
      </c>
    </row>
    <row r="236" spans="1:8" x14ac:dyDescent="0.3">
      <c r="A236" s="2" t="s">
        <v>1238</v>
      </c>
      <c r="B236" s="2" t="s">
        <v>1239</v>
      </c>
      <c r="C236" s="2" t="s">
        <v>1240</v>
      </c>
      <c r="D236" s="2" t="s">
        <v>1241</v>
      </c>
      <c r="E236" s="2" t="s">
        <v>1242</v>
      </c>
      <c r="F236" s="2" t="s">
        <v>1243</v>
      </c>
      <c r="G236" s="2" t="s">
        <v>33</v>
      </c>
      <c r="H236" s="2">
        <v>44707</v>
      </c>
    </row>
    <row r="237" spans="1:8" x14ac:dyDescent="0.3">
      <c r="A237" s="2" t="s">
        <v>1244</v>
      </c>
      <c r="B237" s="2" t="s">
        <v>1245</v>
      </c>
      <c r="C237" s="2" t="s">
        <v>1246</v>
      </c>
      <c r="D237" s="2" t="s">
        <v>1247</v>
      </c>
      <c r="E237" s="2" t="s">
        <v>1248</v>
      </c>
      <c r="F237" s="2" t="s">
        <v>1248</v>
      </c>
      <c r="G237" s="2" t="s">
        <v>1249</v>
      </c>
      <c r="H237" s="2">
        <v>6511</v>
      </c>
    </row>
    <row r="238" spans="1:8" x14ac:dyDescent="0.3">
      <c r="A238" s="2" t="s">
        <v>1250</v>
      </c>
      <c r="B238" s="2" t="s">
        <v>1251</v>
      </c>
      <c r="C238" s="2" t="s">
        <v>1252</v>
      </c>
      <c r="D238" s="2" t="s">
        <v>1253</v>
      </c>
      <c r="E238" s="2" t="s">
        <v>562</v>
      </c>
      <c r="F238" s="2" t="s">
        <v>1254</v>
      </c>
      <c r="G238" s="2" t="s">
        <v>563</v>
      </c>
      <c r="H238" s="2">
        <v>22030</v>
      </c>
    </row>
    <row r="239" spans="1:8" x14ac:dyDescent="0.3">
      <c r="A239" s="2" t="s">
        <v>1255</v>
      </c>
      <c r="B239" s="2" t="s">
        <v>1256</v>
      </c>
      <c r="C239" s="2" t="s">
        <v>1257</v>
      </c>
      <c r="D239" s="2" t="s">
        <v>1258</v>
      </c>
      <c r="E239" s="2" t="s">
        <v>1259</v>
      </c>
      <c r="F239" s="2" t="s">
        <v>156</v>
      </c>
      <c r="G239" s="2" t="s">
        <v>283</v>
      </c>
      <c r="H239" s="2">
        <v>1887</v>
      </c>
    </row>
    <row r="240" spans="1:8" x14ac:dyDescent="0.3">
      <c r="A240" s="2" t="s">
        <v>1260</v>
      </c>
      <c r="B240" s="2" t="s">
        <v>1261</v>
      </c>
      <c r="C240" s="2" t="s">
        <v>1262</v>
      </c>
      <c r="D240" s="2" t="s">
        <v>1263</v>
      </c>
      <c r="E240" s="2" t="s">
        <v>1264</v>
      </c>
      <c r="F240" s="2" t="s">
        <v>1265</v>
      </c>
      <c r="G240" s="2" t="s">
        <v>33</v>
      </c>
      <c r="H240" s="2">
        <v>43613</v>
      </c>
    </row>
    <row r="241" spans="1:8" x14ac:dyDescent="0.3">
      <c r="A241" s="2" t="s">
        <v>1266</v>
      </c>
      <c r="B241" s="2" t="s">
        <v>1267</v>
      </c>
      <c r="C241" s="2" t="s">
        <v>1268</v>
      </c>
      <c r="D241" s="2" t="s">
        <v>1269</v>
      </c>
      <c r="E241" s="2" t="s">
        <v>1270</v>
      </c>
      <c r="F241" s="2" t="s">
        <v>1271</v>
      </c>
      <c r="G241" s="2" t="s">
        <v>1149</v>
      </c>
      <c r="H241" s="2">
        <v>98409</v>
      </c>
    </row>
    <row r="242" spans="1:8" x14ac:dyDescent="0.3">
      <c r="A242" s="2" t="s">
        <v>1272</v>
      </c>
      <c r="B242" s="2" t="s">
        <v>1273</v>
      </c>
      <c r="C242" s="2" t="s">
        <v>1274</v>
      </c>
      <c r="D242" s="2" t="s">
        <v>1275</v>
      </c>
      <c r="E242" s="2" t="s">
        <v>1276</v>
      </c>
      <c r="F242" s="2" t="s">
        <v>1277</v>
      </c>
      <c r="G242" s="2" t="s">
        <v>52</v>
      </c>
      <c r="H242" s="2">
        <v>95661</v>
      </c>
    </row>
    <row r="243" spans="1:8" x14ac:dyDescent="0.3">
      <c r="A243" s="2" t="s">
        <v>1278</v>
      </c>
      <c r="B243" s="2" t="s">
        <v>1279</v>
      </c>
      <c r="C243" s="2" t="s">
        <v>1280</v>
      </c>
      <c r="D243" s="2" t="s">
        <v>1281</v>
      </c>
      <c r="E243" s="2" t="s">
        <v>1057</v>
      </c>
      <c r="F243" s="2" t="s">
        <v>1282</v>
      </c>
      <c r="G243" s="2" t="s">
        <v>556</v>
      </c>
      <c r="H243" s="2">
        <v>82501</v>
      </c>
    </row>
    <row r="244" spans="1:8" x14ac:dyDescent="0.3">
      <c r="A244" s="2" t="s">
        <v>1283</v>
      </c>
      <c r="B244" s="2" t="s">
        <v>1284</v>
      </c>
      <c r="C244" s="2" t="s">
        <v>1285</v>
      </c>
      <c r="D244" s="2" t="s">
        <v>1286</v>
      </c>
      <c r="E244" s="2" t="s">
        <v>111</v>
      </c>
      <c r="F244" s="2" t="s">
        <v>1287</v>
      </c>
      <c r="G244" s="2" t="s">
        <v>1074</v>
      </c>
      <c r="H244" s="2">
        <v>4864</v>
      </c>
    </row>
    <row r="245" spans="1:8" x14ac:dyDescent="0.3">
      <c r="A245" s="2" t="s">
        <v>1288</v>
      </c>
      <c r="B245" s="2" t="s">
        <v>1289</v>
      </c>
      <c r="C245" s="2" t="s">
        <v>1290</v>
      </c>
      <c r="D245" s="2" t="s">
        <v>1291</v>
      </c>
      <c r="E245" s="2" t="s">
        <v>1292</v>
      </c>
      <c r="F245" s="2" t="s">
        <v>1293</v>
      </c>
      <c r="G245" s="2" t="s">
        <v>73</v>
      </c>
      <c r="H245" s="2">
        <v>18954</v>
      </c>
    </row>
    <row r="246" spans="1:8" x14ac:dyDescent="0.3">
      <c r="A246" s="2" t="s">
        <v>1294</v>
      </c>
      <c r="B246" s="2" t="s">
        <v>1295</v>
      </c>
      <c r="C246" s="2" t="s">
        <v>1296</v>
      </c>
      <c r="D246" s="2" t="s">
        <v>1297</v>
      </c>
      <c r="E246" s="2" t="s">
        <v>1298</v>
      </c>
      <c r="F246" s="2" t="s">
        <v>1299</v>
      </c>
      <c r="G246" s="2" t="s">
        <v>266</v>
      </c>
      <c r="H246" s="2">
        <v>33614</v>
      </c>
    </row>
    <row r="247" spans="1:8" x14ac:dyDescent="0.3">
      <c r="A247" s="2" t="s">
        <v>1300</v>
      </c>
      <c r="B247" s="2" t="s">
        <v>1301</v>
      </c>
      <c r="C247" s="2" t="s">
        <v>1302</v>
      </c>
      <c r="D247" s="2" t="s">
        <v>1303</v>
      </c>
      <c r="E247" s="2" t="s">
        <v>1304</v>
      </c>
      <c r="F247" s="2" t="s">
        <v>1180</v>
      </c>
      <c r="G247" s="2" t="s">
        <v>52</v>
      </c>
      <c r="H247" s="2">
        <v>92020</v>
      </c>
    </row>
    <row r="248" spans="1:8" x14ac:dyDescent="0.3">
      <c r="A248" s="2" t="s">
        <v>1305</v>
      </c>
      <c r="B248" s="2" t="s">
        <v>1306</v>
      </c>
      <c r="C248" s="2" t="s">
        <v>1307</v>
      </c>
      <c r="D248" s="2" t="s">
        <v>1308</v>
      </c>
      <c r="E248" s="2" t="s">
        <v>1309</v>
      </c>
      <c r="F248" s="2" t="s">
        <v>1310</v>
      </c>
      <c r="G248" s="2" t="s">
        <v>98</v>
      </c>
      <c r="H248" s="2">
        <v>77840</v>
      </c>
    </row>
    <row r="249" spans="1:8" x14ac:dyDescent="0.3">
      <c r="A249" s="2" t="s">
        <v>1311</v>
      </c>
      <c r="B249" s="2" t="s">
        <v>1312</v>
      </c>
      <c r="C249" s="2" t="s">
        <v>1313</v>
      </c>
      <c r="D249" s="2" t="s">
        <v>1314</v>
      </c>
      <c r="E249" s="2" t="s">
        <v>1315</v>
      </c>
      <c r="F249" s="2" t="s">
        <v>1316</v>
      </c>
      <c r="G249" s="2" t="s">
        <v>45</v>
      </c>
      <c r="H249" s="2">
        <v>60035</v>
      </c>
    </row>
    <row r="250" spans="1:8" x14ac:dyDescent="0.3">
      <c r="A250" s="2" t="s">
        <v>1317</v>
      </c>
      <c r="B250" s="2" t="s">
        <v>1318</v>
      </c>
      <c r="C250" s="2" t="s">
        <v>1319</v>
      </c>
      <c r="D250" s="2" t="s">
        <v>1320</v>
      </c>
      <c r="E250" s="2" t="s">
        <v>821</v>
      </c>
      <c r="F250" s="2" t="s">
        <v>742</v>
      </c>
      <c r="G250" s="2" t="s">
        <v>20</v>
      </c>
      <c r="H250" s="2">
        <v>8401</v>
      </c>
    </row>
    <row r="251" spans="1:8" x14ac:dyDescent="0.3">
      <c r="A251" s="2" t="s">
        <v>1321</v>
      </c>
      <c r="B251" s="2" t="s">
        <v>1322</v>
      </c>
      <c r="C251" s="2" t="s">
        <v>1323</v>
      </c>
      <c r="D251" s="2" t="s">
        <v>1324</v>
      </c>
      <c r="E251" s="2" t="s">
        <v>1027</v>
      </c>
      <c r="F251" s="2" t="s">
        <v>1028</v>
      </c>
      <c r="G251" s="2" t="s">
        <v>20</v>
      </c>
      <c r="H251" s="2">
        <v>8807</v>
      </c>
    </row>
    <row r="252" spans="1:8" x14ac:dyDescent="0.3">
      <c r="A252" s="2" t="s">
        <v>1325</v>
      </c>
      <c r="B252" s="2" t="s">
        <v>1326</v>
      </c>
      <c r="C252" s="2" t="s">
        <v>1327</v>
      </c>
      <c r="D252" s="2" t="s">
        <v>1328</v>
      </c>
      <c r="E252" s="2" t="s">
        <v>1329</v>
      </c>
      <c r="F252" s="2" t="s">
        <v>1330</v>
      </c>
      <c r="G252" s="2" t="s">
        <v>80</v>
      </c>
      <c r="H252" s="2">
        <v>11226</v>
      </c>
    </row>
    <row r="253" spans="1:8" x14ac:dyDescent="0.3">
      <c r="A253" s="2" t="s">
        <v>1331</v>
      </c>
      <c r="B253" s="2" t="s">
        <v>1332</v>
      </c>
      <c r="C253" s="2" t="s">
        <v>1333</v>
      </c>
      <c r="D253" s="2" t="s">
        <v>1334</v>
      </c>
      <c r="E253" s="2" t="s">
        <v>1335</v>
      </c>
      <c r="F253" s="2" t="s">
        <v>1336</v>
      </c>
      <c r="G253" s="2" t="s">
        <v>1337</v>
      </c>
      <c r="H253" s="2">
        <v>63104</v>
      </c>
    </row>
    <row r="254" spans="1:8" x14ac:dyDescent="0.3">
      <c r="A254" s="2" t="s">
        <v>1338</v>
      </c>
      <c r="B254" s="2" t="s">
        <v>1339</v>
      </c>
      <c r="C254" s="2" t="s">
        <v>1340</v>
      </c>
      <c r="D254" s="2" t="s">
        <v>1341</v>
      </c>
      <c r="E254" s="2" t="s">
        <v>1342</v>
      </c>
      <c r="F254" s="2" t="s">
        <v>1343</v>
      </c>
      <c r="G254" s="2" t="s">
        <v>52</v>
      </c>
      <c r="H254" s="2">
        <v>95207</v>
      </c>
    </row>
    <row r="255" spans="1:8" x14ac:dyDescent="0.3">
      <c r="A255" s="2" t="s">
        <v>1344</v>
      </c>
      <c r="B255" s="2" t="s">
        <v>1345</v>
      </c>
      <c r="C255" s="2" t="s">
        <v>1346</v>
      </c>
      <c r="D255" s="2" t="s">
        <v>1347</v>
      </c>
      <c r="E255" s="2" t="s">
        <v>1348</v>
      </c>
      <c r="F255" s="2" t="s">
        <v>639</v>
      </c>
      <c r="G255" s="2" t="s">
        <v>20</v>
      </c>
      <c r="H255" s="2">
        <v>7424</v>
      </c>
    </row>
    <row r="256" spans="1:8" x14ac:dyDescent="0.3">
      <c r="A256" s="2" t="s">
        <v>1349</v>
      </c>
      <c r="B256" s="2" t="s">
        <v>1350</v>
      </c>
      <c r="C256" s="2" t="s">
        <v>1351</v>
      </c>
      <c r="D256" s="2" t="s">
        <v>1352</v>
      </c>
      <c r="E256" s="2" t="s">
        <v>547</v>
      </c>
      <c r="F256" s="2" t="s">
        <v>548</v>
      </c>
      <c r="G256" s="2" t="s">
        <v>549</v>
      </c>
      <c r="H256" s="2">
        <v>46220</v>
      </c>
    </row>
    <row r="257" spans="1:8" x14ac:dyDescent="0.3">
      <c r="A257" s="2" t="s">
        <v>1353</v>
      </c>
      <c r="B257" s="2" t="s">
        <v>1354</v>
      </c>
      <c r="C257" s="2" t="s">
        <v>1355</v>
      </c>
      <c r="D257" s="2" t="s">
        <v>1356</v>
      </c>
      <c r="E257" s="2" t="s">
        <v>1357</v>
      </c>
      <c r="F257" s="2" t="s">
        <v>1148</v>
      </c>
      <c r="G257" s="2" t="s">
        <v>1149</v>
      </c>
      <c r="H257" s="2">
        <v>98133</v>
      </c>
    </row>
    <row r="258" spans="1:8" x14ac:dyDescent="0.3">
      <c r="A258" s="2" t="s">
        <v>1358</v>
      </c>
      <c r="B258" s="2" t="s">
        <v>1359</v>
      </c>
      <c r="C258" s="2" t="s">
        <v>1360</v>
      </c>
      <c r="D258" s="2" t="s">
        <v>1361</v>
      </c>
      <c r="E258" s="2" t="s">
        <v>1058</v>
      </c>
      <c r="F258" s="2" t="s">
        <v>1362</v>
      </c>
      <c r="G258" s="2" t="s">
        <v>416</v>
      </c>
      <c r="H258" s="2">
        <v>27215</v>
      </c>
    </row>
    <row r="259" spans="1:8" x14ac:dyDescent="0.3">
      <c r="A259" s="2" t="s">
        <v>1363</v>
      </c>
      <c r="B259" s="2" t="s">
        <v>1364</v>
      </c>
      <c r="C259" s="2" t="s">
        <v>1365</v>
      </c>
      <c r="D259" s="2" t="s">
        <v>1366</v>
      </c>
      <c r="E259" s="2" t="s">
        <v>1367</v>
      </c>
      <c r="F259" s="2" t="s">
        <v>1368</v>
      </c>
      <c r="G259" s="2" t="s">
        <v>169</v>
      </c>
      <c r="H259" s="2">
        <v>67601</v>
      </c>
    </row>
    <row r="260" spans="1:8" x14ac:dyDescent="0.3">
      <c r="A260" s="2" t="s">
        <v>1369</v>
      </c>
      <c r="B260" s="2" t="s">
        <v>1370</v>
      </c>
      <c r="C260" s="2" t="s">
        <v>1371</v>
      </c>
      <c r="D260" s="2" t="s">
        <v>1372</v>
      </c>
      <c r="E260" s="2" t="s">
        <v>1174</v>
      </c>
      <c r="F260" s="2" t="s">
        <v>415</v>
      </c>
      <c r="G260" s="2" t="s">
        <v>266</v>
      </c>
      <c r="H260" s="2">
        <v>32822</v>
      </c>
    </row>
    <row r="261" spans="1:8" x14ac:dyDescent="0.3">
      <c r="A261" s="2" t="s">
        <v>1373</v>
      </c>
      <c r="B261" s="2" t="s">
        <v>1374</v>
      </c>
      <c r="C261" s="2" t="s">
        <v>1375</v>
      </c>
      <c r="D261" s="2" t="s">
        <v>1376</v>
      </c>
      <c r="E261" s="2" t="s">
        <v>1377</v>
      </c>
      <c r="F261" s="2" t="s">
        <v>276</v>
      </c>
      <c r="G261" s="2" t="s">
        <v>277</v>
      </c>
      <c r="H261" s="2">
        <v>55401</v>
      </c>
    </row>
    <row r="262" spans="1:8" x14ac:dyDescent="0.3">
      <c r="A262" s="2" t="s">
        <v>1378</v>
      </c>
      <c r="B262" s="2" t="s">
        <v>1379</v>
      </c>
      <c r="C262" s="2" t="s">
        <v>1380</v>
      </c>
      <c r="D262" s="2" t="s">
        <v>1381</v>
      </c>
      <c r="E262" s="2" t="s">
        <v>313</v>
      </c>
      <c r="F262" s="2" t="s">
        <v>314</v>
      </c>
      <c r="G262" s="2" t="s">
        <v>315</v>
      </c>
      <c r="H262" s="2">
        <v>29201</v>
      </c>
    </row>
    <row r="263" spans="1:8" x14ac:dyDescent="0.3">
      <c r="A263" s="2" t="s">
        <v>1382</v>
      </c>
      <c r="B263" s="2" t="s">
        <v>31</v>
      </c>
      <c r="C263" s="2" t="s">
        <v>1383</v>
      </c>
      <c r="D263" s="2" t="s">
        <v>1384</v>
      </c>
      <c r="E263" s="2" t="s">
        <v>1385</v>
      </c>
      <c r="F263" s="2" t="s">
        <v>1169</v>
      </c>
      <c r="G263" s="2" t="s">
        <v>52</v>
      </c>
      <c r="H263" s="2">
        <v>95407</v>
      </c>
    </row>
    <row r="264" spans="1:8" x14ac:dyDescent="0.3">
      <c r="A264" s="2" t="s">
        <v>1386</v>
      </c>
      <c r="B264" s="2" t="s">
        <v>1387</v>
      </c>
      <c r="C264" s="2" t="s">
        <v>1388</v>
      </c>
      <c r="D264" s="2" t="s">
        <v>1389</v>
      </c>
      <c r="E264" s="2" t="s">
        <v>1390</v>
      </c>
      <c r="F264" s="2" t="s">
        <v>44</v>
      </c>
      <c r="G264" s="2" t="s">
        <v>45</v>
      </c>
      <c r="H264" s="2">
        <v>60067</v>
      </c>
    </row>
    <row r="265" spans="1:8" x14ac:dyDescent="0.3">
      <c r="A265" s="2" t="s">
        <v>1391</v>
      </c>
      <c r="B265" s="2" t="s">
        <v>1392</v>
      </c>
      <c r="C265" s="2" t="s">
        <v>1393</v>
      </c>
      <c r="D265" s="2" t="s">
        <v>1394</v>
      </c>
      <c r="E265" s="2" t="s">
        <v>1395</v>
      </c>
      <c r="F265" s="2" t="s">
        <v>415</v>
      </c>
      <c r="G265" s="2" t="s">
        <v>52</v>
      </c>
      <c r="H265" s="2">
        <v>92626</v>
      </c>
    </row>
    <row r="266" spans="1:8" x14ac:dyDescent="0.3">
      <c r="A266" s="2" t="s">
        <v>640</v>
      </c>
      <c r="B266" s="2" t="s">
        <v>1396</v>
      </c>
      <c r="C266" s="2" t="s">
        <v>1397</v>
      </c>
      <c r="D266" s="2" t="s">
        <v>1398</v>
      </c>
      <c r="E266" s="2" t="s">
        <v>730</v>
      </c>
      <c r="F266" s="2" t="s">
        <v>730</v>
      </c>
      <c r="G266" s="2" t="s">
        <v>374</v>
      </c>
      <c r="H266" s="2">
        <v>80212</v>
      </c>
    </row>
    <row r="267" spans="1:8" x14ac:dyDescent="0.3">
      <c r="A267" s="2" t="s">
        <v>1213</v>
      </c>
      <c r="B267" s="2" t="s">
        <v>1399</v>
      </c>
      <c r="C267" s="2" t="s">
        <v>1400</v>
      </c>
      <c r="D267" s="2" t="s">
        <v>1401</v>
      </c>
      <c r="E267" s="2" t="s">
        <v>1248</v>
      </c>
      <c r="F267" s="2" t="s">
        <v>1248</v>
      </c>
      <c r="G267" s="2" t="s">
        <v>1249</v>
      </c>
      <c r="H267" s="2">
        <v>6515</v>
      </c>
    </row>
    <row r="268" spans="1:8" x14ac:dyDescent="0.3">
      <c r="A268" s="2" t="s">
        <v>1402</v>
      </c>
      <c r="B268" s="2" t="s">
        <v>1403</v>
      </c>
      <c r="C268" s="2" t="s">
        <v>1404</v>
      </c>
      <c r="D268" s="2" t="s">
        <v>1405</v>
      </c>
      <c r="E268" s="2" t="s">
        <v>1406</v>
      </c>
      <c r="F268" s="2" t="s">
        <v>1407</v>
      </c>
      <c r="G268" s="2" t="s">
        <v>1149</v>
      </c>
      <c r="H268" s="2">
        <v>98021</v>
      </c>
    </row>
    <row r="269" spans="1:8" x14ac:dyDescent="0.3">
      <c r="A269" s="2" t="s">
        <v>1408</v>
      </c>
      <c r="B269" s="2" t="s">
        <v>1409</v>
      </c>
      <c r="C269" s="2" t="s">
        <v>1410</v>
      </c>
      <c r="D269" s="2" t="s">
        <v>1411</v>
      </c>
      <c r="E269" s="2" t="s">
        <v>1412</v>
      </c>
      <c r="F269" s="2" t="s">
        <v>487</v>
      </c>
      <c r="G269" s="2" t="s">
        <v>33</v>
      </c>
      <c r="H269" s="2">
        <v>44136</v>
      </c>
    </row>
    <row r="270" spans="1:8" x14ac:dyDescent="0.3">
      <c r="A270" s="2" t="s">
        <v>1413</v>
      </c>
      <c r="B270" s="2" t="s">
        <v>1414</v>
      </c>
      <c r="C270" s="2" t="s">
        <v>1415</v>
      </c>
      <c r="D270" s="2" t="s">
        <v>1416</v>
      </c>
      <c r="E270" s="2" t="s">
        <v>1417</v>
      </c>
      <c r="F270" s="2" t="s">
        <v>1418</v>
      </c>
      <c r="G270" s="2" t="s">
        <v>1419</v>
      </c>
      <c r="H270" s="2">
        <v>3865</v>
      </c>
    </row>
    <row r="271" spans="1:8" x14ac:dyDescent="0.3">
      <c r="A271" s="2" t="s">
        <v>1420</v>
      </c>
      <c r="B271" s="2" t="s">
        <v>1421</v>
      </c>
      <c r="C271" s="2" t="s">
        <v>1422</v>
      </c>
      <c r="D271" s="2" t="s">
        <v>1423</v>
      </c>
      <c r="E271" s="2" t="s">
        <v>1424</v>
      </c>
      <c r="F271" s="2" t="s">
        <v>715</v>
      </c>
      <c r="G271" s="2" t="s">
        <v>266</v>
      </c>
      <c r="H271" s="2">
        <v>32937</v>
      </c>
    </row>
    <row r="272" spans="1:8" x14ac:dyDescent="0.3">
      <c r="A272" s="2" t="s">
        <v>1425</v>
      </c>
      <c r="B272" s="2" t="s">
        <v>1426</v>
      </c>
      <c r="C272" s="2" t="s">
        <v>1427</v>
      </c>
      <c r="D272" s="2" t="s">
        <v>1428</v>
      </c>
      <c r="E272" s="2" t="s">
        <v>180</v>
      </c>
      <c r="F272" s="2" t="s">
        <v>180</v>
      </c>
      <c r="G272" s="2" t="s">
        <v>80</v>
      </c>
      <c r="H272" s="2">
        <v>10016</v>
      </c>
    </row>
    <row r="273" spans="1:8" x14ac:dyDescent="0.3">
      <c r="A273" s="2" t="s">
        <v>1429</v>
      </c>
      <c r="B273" s="2" t="s">
        <v>1430</v>
      </c>
      <c r="C273" s="2" t="s">
        <v>1431</v>
      </c>
      <c r="D273" s="2" t="s">
        <v>1432</v>
      </c>
      <c r="E273" s="2" t="s">
        <v>1433</v>
      </c>
      <c r="F273" s="2" t="s">
        <v>415</v>
      </c>
      <c r="G273" s="2" t="s">
        <v>52</v>
      </c>
      <c r="H273" s="2">
        <v>92647</v>
      </c>
    </row>
    <row r="274" spans="1:8" x14ac:dyDescent="0.3">
      <c r="A274" s="2" t="s">
        <v>1434</v>
      </c>
      <c r="B274" s="2" t="s">
        <v>1435</v>
      </c>
      <c r="C274" s="2" t="s">
        <v>1436</v>
      </c>
      <c r="D274" s="2" t="s">
        <v>1437</v>
      </c>
      <c r="E274" s="2" t="s">
        <v>1438</v>
      </c>
      <c r="F274" s="2" t="s">
        <v>688</v>
      </c>
      <c r="G274" s="2" t="s">
        <v>13</v>
      </c>
      <c r="H274" s="2">
        <v>48075</v>
      </c>
    </row>
    <row r="275" spans="1:8" x14ac:dyDescent="0.3">
      <c r="A275" s="2" t="s">
        <v>1439</v>
      </c>
      <c r="B275" s="2" t="s">
        <v>1440</v>
      </c>
      <c r="C275" s="2" t="s">
        <v>1441</v>
      </c>
      <c r="D275" s="2" t="s">
        <v>1442</v>
      </c>
      <c r="E275" s="2" t="s">
        <v>547</v>
      </c>
      <c r="F275" s="2" t="s">
        <v>548</v>
      </c>
      <c r="G275" s="2" t="s">
        <v>549</v>
      </c>
      <c r="H275" s="2">
        <v>46222</v>
      </c>
    </row>
    <row r="276" spans="1:8" x14ac:dyDescent="0.3">
      <c r="A276" s="2" t="s">
        <v>1443</v>
      </c>
      <c r="B276" s="2" t="s">
        <v>1444</v>
      </c>
      <c r="C276" s="2" t="s">
        <v>1445</v>
      </c>
      <c r="D276" s="2" t="s">
        <v>1446</v>
      </c>
      <c r="E276" s="2" t="s">
        <v>1447</v>
      </c>
      <c r="F276" s="2" t="s">
        <v>1448</v>
      </c>
      <c r="G276" s="2" t="s">
        <v>98</v>
      </c>
      <c r="H276" s="2">
        <v>76301</v>
      </c>
    </row>
    <row r="277" spans="1:8" x14ac:dyDescent="0.3">
      <c r="A277" s="2" t="s">
        <v>1449</v>
      </c>
      <c r="B277" s="2" t="s">
        <v>1450</v>
      </c>
      <c r="C277" s="2" t="s">
        <v>1451</v>
      </c>
      <c r="D277" s="2" t="s">
        <v>1452</v>
      </c>
      <c r="E277" s="2" t="s">
        <v>1453</v>
      </c>
      <c r="F277" s="2" t="s">
        <v>1248</v>
      </c>
      <c r="G277" s="2" t="s">
        <v>1249</v>
      </c>
      <c r="H277" s="2">
        <v>6473</v>
      </c>
    </row>
    <row r="278" spans="1:8" x14ac:dyDescent="0.3">
      <c r="A278" s="2" t="s">
        <v>1454</v>
      </c>
      <c r="B278" s="2" t="s">
        <v>1455</v>
      </c>
      <c r="C278" s="2" t="s">
        <v>1456</v>
      </c>
      <c r="D278" s="2" t="s">
        <v>1457</v>
      </c>
      <c r="E278" s="2" t="s">
        <v>1458</v>
      </c>
      <c r="F278" s="2" t="s">
        <v>1459</v>
      </c>
      <c r="G278" s="2" t="s">
        <v>66</v>
      </c>
      <c r="H278" s="2">
        <v>21001</v>
      </c>
    </row>
    <row r="279" spans="1:8" x14ac:dyDescent="0.3">
      <c r="A279" s="2" t="s">
        <v>1460</v>
      </c>
      <c r="B279" s="2" t="s">
        <v>1461</v>
      </c>
      <c r="C279" s="2" t="s">
        <v>1462</v>
      </c>
      <c r="D279" s="2" t="s">
        <v>1463</v>
      </c>
      <c r="E279" s="2" t="s">
        <v>4</v>
      </c>
      <c r="F279" s="2" t="s">
        <v>5</v>
      </c>
      <c r="G279" s="2" t="s">
        <v>6</v>
      </c>
      <c r="H279" s="2">
        <v>70130</v>
      </c>
    </row>
    <row r="280" spans="1:8" x14ac:dyDescent="0.3">
      <c r="A280" s="2" t="s">
        <v>1464</v>
      </c>
      <c r="B280" s="2" t="s">
        <v>1465</v>
      </c>
      <c r="C280" s="2" t="s">
        <v>1466</v>
      </c>
      <c r="D280" s="2" t="s">
        <v>1467</v>
      </c>
      <c r="E280" s="2" t="s">
        <v>469</v>
      </c>
      <c r="F280" s="2" t="s">
        <v>1468</v>
      </c>
      <c r="G280" s="2" t="s">
        <v>563</v>
      </c>
      <c r="H280" s="2">
        <v>23219</v>
      </c>
    </row>
    <row r="281" spans="1:8" x14ac:dyDescent="0.3">
      <c r="A281" s="2" t="s">
        <v>1469</v>
      </c>
      <c r="B281" s="2" t="s">
        <v>1470</v>
      </c>
      <c r="C281" s="2" t="s">
        <v>1471</v>
      </c>
      <c r="D281" s="2" t="s">
        <v>1472</v>
      </c>
      <c r="E281" s="2" t="s">
        <v>1473</v>
      </c>
      <c r="F281" s="2" t="s">
        <v>1293</v>
      </c>
      <c r="G281" s="2" t="s">
        <v>73</v>
      </c>
      <c r="H281" s="2">
        <v>18966</v>
      </c>
    </row>
    <row r="282" spans="1:8" x14ac:dyDescent="0.3">
      <c r="A282" s="2" t="s">
        <v>1474</v>
      </c>
      <c r="B282" s="2" t="s">
        <v>1475</v>
      </c>
      <c r="C282" s="2" t="s">
        <v>1476</v>
      </c>
      <c r="D282" s="2" t="s">
        <v>1477</v>
      </c>
      <c r="E282" s="2" t="s">
        <v>1478</v>
      </c>
      <c r="F282" s="2" t="s">
        <v>1479</v>
      </c>
      <c r="G282" s="2" t="s">
        <v>277</v>
      </c>
      <c r="H282" s="2">
        <v>55379</v>
      </c>
    </row>
    <row r="283" spans="1:8" x14ac:dyDescent="0.3">
      <c r="A283" s="2" t="s">
        <v>1480</v>
      </c>
      <c r="B283" s="2" t="s">
        <v>1481</v>
      </c>
      <c r="C283" s="2" t="s">
        <v>1482</v>
      </c>
      <c r="D283" s="2" t="s">
        <v>1483</v>
      </c>
      <c r="E283" s="2" t="s">
        <v>264</v>
      </c>
      <c r="F283" s="2" t="s">
        <v>265</v>
      </c>
      <c r="G283" s="2" t="s">
        <v>266</v>
      </c>
      <c r="H283" s="2">
        <v>33136</v>
      </c>
    </row>
    <row r="284" spans="1:8" x14ac:dyDescent="0.3">
      <c r="A284" s="2" t="s">
        <v>1484</v>
      </c>
      <c r="B284" s="2" t="s">
        <v>1485</v>
      </c>
      <c r="C284" s="2" t="s">
        <v>1486</v>
      </c>
      <c r="D284" s="2" t="s">
        <v>1487</v>
      </c>
      <c r="E284" s="2" t="s">
        <v>117</v>
      </c>
      <c r="F284" s="2" t="s">
        <v>117</v>
      </c>
      <c r="G284" s="2" t="s">
        <v>118</v>
      </c>
      <c r="H284" s="2">
        <v>53209</v>
      </c>
    </row>
    <row r="285" spans="1:8" x14ac:dyDescent="0.3">
      <c r="A285" s="2" t="s">
        <v>1488</v>
      </c>
      <c r="B285" s="2" t="s">
        <v>1489</v>
      </c>
      <c r="C285" s="2" t="s">
        <v>1490</v>
      </c>
      <c r="D285" s="2" t="s">
        <v>1491</v>
      </c>
      <c r="E285" s="2" t="s">
        <v>1028</v>
      </c>
      <c r="F285" s="2" t="s">
        <v>1028</v>
      </c>
      <c r="G285" s="2" t="s">
        <v>20</v>
      </c>
      <c r="H285" s="2">
        <v>8873</v>
      </c>
    </row>
    <row r="286" spans="1:8" x14ac:dyDescent="0.3">
      <c r="A286" s="2" t="s">
        <v>1492</v>
      </c>
      <c r="B286" s="2" t="s">
        <v>1493</v>
      </c>
      <c r="C286" s="2" t="s">
        <v>1494</v>
      </c>
      <c r="D286" s="2" t="s">
        <v>1495</v>
      </c>
      <c r="E286" s="2" t="s">
        <v>1496</v>
      </c>
      <c r="F286" s="2" t="s">
        <v>1497</v>
      </c>
      <c r="G286" s="2" t="s">
        <v>1498</v>
      </c>
      <c r="H286" s="2">
        <v>58102</v>
      </c>
    </row>
    <row r="287" spans="1:8" x14ac:dyDescent="0.3">
      <c r="A287" s="2" t="s">
        <v>985</v>
      </c>
      <c r="B287" s="2" t="s">
        <v>1499</v>
      </c>
      <c r="C287" s="2" t="s">
        <v>1500</v>
      </c>
      <c r="D287" s="2" t="s">
        <v>1501</v>
      </c>
      <c r="E287" s="2" t="s">
        <v>1502</v>
      </c>
      <c r="F287" s="2" t="s">
        <v>1502</v>
      </c>
      <c r="G287" s="2" t="s">
        <v>927</v>
      </c>
      <c r="H287" s="2">
        <v>89701</v>
      </c>
    </row>
    <row r="288" spans="1:8" x14ac:dyDescent="0.3">
      <c r="A288" s="2" t="s">
        <v>1503</v>
      </c>
      <c r="B288" s="2" t="s">
        <v>1504</v>
      </c>
      <c r="C288" s="2" t="s">
        <v>1505</v>
      </c>
      <c r="D288" s="2" t="s">
        <v>1506</v>
      </c>
      <c r="E288" s="2" t="s">
        <v>1507</v>
      </c>
      <c r="F288" s="2" t="s">
        <v>104</v>
      </c>
      <c r="G288" s="2" t="s">
        <v>105</v>
      </c>
      <c r="H288" s="2">
        <v>85254</v>
      </c>
    </row>
    <row r="289" spans="1:8" x14ac:dyDescent="0.3">
      <c r="A289" s="2" t="s">
        <v>1508</v>
      </c>
      <c r="B289" s="2" t="s">
        <v>1509</v>
      </c>
      <c r="C289" s="2" t="s">
        <v>1510</v>
      </c>
      <c r="D289" s="2" t="s">
        <v>1511</v>
      </c>
      <c r="E289" s="2" t="s">
        <v>791</v>
      </c>
      <c r="F289" s="2" t="s">
        <v>792</v>
      </c>
      <c r="G289" s="2" t="s">
        <v>112</v>
      </c>
      <c r="H289" s="2">
        <v>37211</v>
      </c>
    </row>
    <row r="290" spans="1:8" x14ac:dyDescent="0.3">
      <c r="A290" s="2" t="s">
        <v>1512</v>
      </c>
      <c r="B290" s="2" t="s">
        <v>1513</v>
      </c>
      <c r="C290" s="2" t="s">
        <v>1514</v>
      </c>
      <c r="D290" s="2" t="s">
        <v>1515</v>
      </c>
      <c r="E290" s="2" t="s">
        <v>1516</v>
      </c>
      <c r="F290" s="2" t="s">
        <v>1517</v>
      </c>
      <c r="G290" s="2" t="s">
        <v>66</v>
      </c>
      <c r="H290" s="2">
        <v>21801</v>
      </c>
    </row>
    <row r="291" spans="1:8" x14ac:dyDescent="0.3">
      <c r="A291" s="2" t="s">
        <v>1518</v>
      </c>
      <c r="B291" s="2" t="s">
        <v>1519</v>
      </c>
      <c r="C291" s="2" t="s">
        <v>1520</v>
      </c>
      <c r="D291" s="2" t="s">
        <v>1521</v>
      </c>
      <c r="E291" s="2" t="s">
        <v>180</v>
      </c>
      <c r="F291" s="2" t="s">
        <v>180</v>
      </c>
      <c r="G291" s="2" t="s">
        <v>80</v>
      </c>
      <c r="H291" s="2">
        <v>10004</v>
      </c>
    </row>
    <row r="292" spans="1:8" x14ac:dyDescent="0.3">
      <c r="A292" s="2" t="s">
        <v>1522</v>
      </c>
      <c r="B292" s="2" t="s">
        <v>1523</v>
      </c>
      <c r="C292" s="2" t="s">
        <v>1524</v>
      </c>
      <c r="D292" s="2" t="s">
        <v>1525</v>
      </c>
      <c r="E292" s="2" t="s">
        <v>1526</v>
      </c>
      <c r="F292" s="2" t="s">
        <v>1527</v>
      </c>
      <c r="G292" s="2" t="s">
        <v>98</v>
      </c>
      <c r="H292" s="2">
        <v>79109</v>
      </c>
    </row>
    <row r="293" spans="1:8" x14ac:dyDescent="0.3">
      <c r="A293" s="2" t="s">
        <v>1528</v>
      </c>
      <c r="B293" s="2" t="s">
        <v>1529</v>
      </c>
      <c r="C293" s="2" t="s">
        <v>1530</v>
      </c>
      <c r="D293" s="2" t="s">
        <v>1531</v>
      </c>
      <c r="E293" s="2" t="s">
        <v>85</v>
      </c>
      <c r="F293" s="2" t="s">
        <v>85</v>
      </c>
      <c r="G293" s="2" t="s">
        <v>52</v>
      </c>
      <c r="H293" s="2">
        <v>90016</v>
      </c>
    </row>
    <row r="294" spans="1:8" x14ac:dyDescent="0.3">
      <c r="A294" s="2" t="s">
        <v>1532</v>
      </c>
      <c r="B294" s="2" t="s">
        <v>1533</v>
      </c>
      <c r="C294" s="2" t="s">
        <v>1534</v>
      </c>
      <c r="D294" s="2" t="s">
        <v>1535</v>
      </c>
      <c r="E294" s="2" t="s">
        <v>1536</v>
      </c>
      <c r="F294" s="2" t="s">
        <v>1180</v>
      </c>
      <c r="G294" s="2" t="s">
        <v>52</v>
      </c>
      <c r="H294" s="2">
        <v>91942</v>
      </c>
    </row>
    <row r="295" spans="1:8" x14ac:dyDescent="0.3">
      <c r="A295" s="2" t="s">
        <v>1537</v>
      </c>
      <c r="B295" s="2" t="s">
        <v>1538</v>
      </c>
      <c r="C295" s="2" t="s">
        <v>1539</v>
      </c>
      <c r="D295" s="2" t="s">
        <v>1540</v>
      </c>
      <c r="E295" s="2" t="s">
        <v>1541</v>
      </c>
      <c r="F295" s="2" t="s">
        <v>1542</v>
      </c>
      <c r="G295" s="2" t="s">
        <v>664</v>
      </c>
      <c r="H295" s="2">
        <v>30328</v>
      </c>
    </row>
    <row r="296" spans="1:8" x14ac:dyDescent="0.3">
      <c r="A296" s="2" t="s">
        <v>1543</v>
      </c>
      <c r="B296" s="2" t="s">
        <v>1544</v>
      </c>
      <c r="C296" s="2" t="s">
        <v>1545</v>
      </c>
      <c r="D296" s="2" t="s">
        <v>1546</v>
      </c>
      <c r="E296" s="2" t="s">
        <v>616</v>
      </c>
      <c r="F296" s="2" t="s">
        <v>616</v>
      </c>
      <c r="G296" s="2" t="s">
        <v>283</v>
      </c>
      <c r="H296" s="2">
        <v>1602</v>
      </c>
    </row>
    <row r="297" spans="1:8" x14ac:dyDescent="0.3">
      <c r="A297" s="2" t="s">
        <v>1547</v>
      </c>
      <c r="B297" s="2" t="s">
        <v>1548</v>
      </c>
      <c r="C297" s="2" t="s">
        <v>1549</v>
      </c>
      <c r="D297" s="2" t="s">
        <v>1550</v>
      </c>
      <c r="E297" s="2" t="s">
        <v>1551</v>
      </c>
      <c r="F297" s="2" t="s">
        <v>1552</v>
      </c>
      <c r="G297" s="2" t="s">
        <v>13</v>
      </c>
      <c r="H297" s="2">
        <v>49120</v>
      </c>
    </row>
    <row r="298" spans="1:8" x14ac:dyDescent="0.3">
      <c r="A298" s="2" t="s">
        <v>1553</v>
      </c>
      <c r="B298" s="2" t="s">
        <v>1554</v>
      </c>
      <c r="C298" s="2" t="s">
        <v>1555</v>
      </c>
      <c r="D298" s="2" t="s">
        <v>1556</v>
      </c>
      <c r="E298" s="2" t="s">
        <v>1557</v>
      </c>
      <c r="F298" s="2" t="s">
        <v>449</v>
      </c>
      <c r="G298" s="2" t="s">
        <v>20</v>
      </c>
      <c r="H298" s="2">
        <v>7004</v>
      </c>
    </row>
    <row r="299" spans="1:8" x14ac:dyDescent="0.3">
      <c r="A299" s="2" t="s">
        <v>1558</v>
      </c>
      <c r="B299" s="2" t="s">
        <v>1559</v>
      </c>
      <c r="C299" s="2" t="s">
        <v>1560</v>
      </c>
      <c r="D299" s="2" t="s">
        <v>1561</v>
      </c>
      <c r="E299" s="2" t="s">
        <v>1129</v>
      </c>
      <c r="F299" s="2" t="s">
        <v>1129</v>
      </c>
      <c r="G299" s="2" t="s">
        <v>6</v>
      </c>
      <c r="H299" s="2">
        <v>70508</v>
      </c>
    </row>
    <row r="300" spans="1:8" x14ac:dyDescent="0.3">
      <c r="A300" s="2" t="s">
        <v>1562</v>
      </c>
      <c r="B300" s="2" t="s">
        <v>1563</v>
      </c>
      <c r="C300" s="2" t="s">
        <v>1564</v>
      </c>
      <c r="D300" s="2" t="s">
        <v>1565</v>
      </c>
      <c r="E300" s="2" t="s">
        <v>730</v>
      </c>
      <c r="F300" s="2" t="s">
        <v>1566</v>
      </c>
      <c r="G300" s="2" t="s">
        <v>73</v>
      </c>
      <c r="H300" s="2">
        <v>17517</v>
      </c>
    </row>
    <row r="301" spans="1:8" x14ac:dyDescent="0.3">
      <c r="A301" s="2" t="s">
        <v>1567</v>
      </c>
      <c r="B301" s="2" t="s">
        <v>1568</v>
      </c>
      <c r="C301" s="2" t="s">
        <v>1569</v>
      </c>
      <c r="D301" s="2" t="s">
        <v>1570</v>
      </c>
      <c r="E301" s="2" t="s">
        <v>1571</v>
      </c>
      <c r="F301" s="2" t="s">
        <v>1335</v>
      </c>
      <c r="G301" s="2" t="s">
        <v>1337</v>
      </c>
      <c r="H301" s="2">
        <v>63088</v>
      </c>
    </row>
    <row r="302" spans="1:8" x14ac:dyDescent="0.3">
      <c r="A302" s="2" t="s">
        <v>1572</v>
      </c>
      <c r="B302" s="2" t="s">
        <v>1573</v>
      </c>
      <c r="C302" s="2" t="s">
        <v>1574</v>
      </c>
      <c r="D302" s="2" t="s">
        <v>1575</v>
      </c>
      <c r="E302" s="2" t="s">
        <v>1576</v>
      </c>
      <c r="F302" s="2" t="s">
        <v>493</v>
      </c>
      <c r="G302" s="2" t="s">
        <v>98</v>
      </c>
      <c r="H302" s="2">
        <v>76013</v>
      </c>
    </row>
    <row r="303" spans="1:8" x14ac:dyDescent="0.3">
      <c r="A303" s="2" t="s">
        <v>1577</v>
      </c>
      <c r="B303" s="2" t="s">
        <v>1578</v>
      </c>
      <c r="C303" s="2" t="s">
        <v>1579</v>
      </c>
      <c r="D303" s="2" t="s">
        <v>1580</v>
      </c>
      <c r="E303" s="2" t="s">
        <v>1298</v>
      </c>
      <c r="F303" s="2" t="s">
        <v>1299</v>
      </c>
      <c r="G303" s="2" t="s">
        <v>266</v>
      </c>
      <c r="H303" s="2">
        <v>33619</v>
      </c>
    </row>
    <row r="304" spans="1:8" x14ac:dyDescent="0.3">
      <c r="A304" s="2" t="s">
        <v>1581</v>
      </c>
      <c r="B304" s="2" t="s">
        <v>1582</v>
      </c>
      <c r="C304" s="2" t="s">
        <v>1583</v>
      </c>
      <c r="D304" s="2" t="s">
        <v>1584</v>
      </c>
      <c r="E304" s="2" t="s">
        <v>1541</v>
      </c>
      <c r="F304" s="2" t="s">
        <v>1542</v>
      </c>
      <c r="G304" s="2" t="s">
        <v>664</v>
      </c>
      <c r="H304" s="2">
        <v>30328</v>
      </c>
    </row>
    <row r="305" spans="1:8" x14ac:dyDescent="0.3">
      <c r="A305" s="2" t="s">
        <v>1585</v>
      </c>
      <c r="B305" s="2" t="s">
        <v>1586</v>
      </c>
      <c r="C305" s="2" t="s">
        <v>1587</v>
      </c>
      <c r="D305" s="2" t="s">
        <v>1588</v>
      </c>
      <c r="E305" s="2" t="s">
        <v>1589</v>
      </c>
      <c r="F305" s="2" t="s">
        <v>782</v>
      </c>
      <c r="G305" s="2" t="s">
        <v>52</v>
      </c>
      <c r="H305" s="2">
        <v>92234</v>
      </c>
    </row>
    <row r="306" spans="1:8" x14ac:dyDescent="0.3">
      <c r="A306" s="2" t="s">
        <v>1590</v>
      </c>
      <c r="B306" s="2" t="s">
        <v>1591</v>
      </c>
      <c r="C306" s="2" t="s">
        <v>1592</v>
      </c>
      <c r="D306" s="2" t="s">
        <v>1593</v>
      </c>
      <c r="E306" s="2" t="s">
        <v>1594</v>
      </c>
      <c r="F306" s="2" t="s">
        <v>1595</v>
      </c>
      <c r="G306" s="2" t="s">
        <v>13</v>
      </c>
      <c r="H306" s="2">
        <v>48933</v>
      </c>
    </row>
    <row r="307" spans="1:8" x14ac:dyDescent="0.3">
      <c r="A307" s="2" t="s">
        <v>1596</v>
      </c>
      <c r="B307" s="2" t="s">
        <v>1597</v>
      </c>
      <c r="C307" s="2" t="s">
        <v>1598</v>
      </c>
      <c r="D307" s="2" t="s">
        <v>1599</v>
      </c>
      <c r="E307" s="2" t="s">
        <v>103</v>
      </c>
      <c r="F307" s="2" t="s">
        <v>104</v>
      </c>
      <c r="G307" s="2" t="s">
        <v>105</v>
      </c>
      <c r="H307" s="2">
        <v>85034</v>
      </c>
    </row>
    <row r="308" spans="1:8" x14ac:dyDescent="0.3">
      <c r="A308" s="2" t="s">
        <v>1600</v>
      </c>
      <c r="B308" s="2" t="s">
        <v>1601</v>
      </c>
      <c r="C308" s="2" t="s">
        <v>1602</v>
      </c>
      <c r="D308" s="2" t="s">
        <v>1603</v>
      </c>
      <c r="E308" s="2" t="s">
        <v>1072</v>
      </c>
      <c r="F308" s="2" t="s">
        <v>1073</v>
      </c>
      <c r="G308" s="2" t="s">
        <v>1074</v>
      </c>
      <c r="H308" s="2">
        <v>4401</v>
      </c>
    </row>
    <row r="309" spans="1:8" x14ac:dyDescent="0.3">
      <c r="A309" s="2" t="s">
        <v>1604</v>
      </c>
      <c r="B309" s="2" t="s">
        <v>1605</v>
      </c>
      <c r="C309" s="2" t="s">
        <v>1606</v>
      </c>
      <c r="D309" s="2" t="s">
        <v>1607</v>
      </c>
      <c r="E309" s="2" t="s">
        <v>1608</v>
      </c>
      <c r="F309" s="2" t="s">
        <v>1609</v>
      </c>
      <c r="G309" s="2" t="s">
        <v>66</v>
      </c>
      <c r="H309" s="2">
        <v>20735</v>
      </c>
    </row>
    <row r="310" spans="1:8" x14ac:dyDescent="0.3">
      <c r="A310" s="2" t="s">
        <v>1610</v>
      </c>
      <c r="B310" s="2" t="s">
        <v>1611</v>
      </c>
      <c r="C310" s="2" t="s">
        <v>1612</v>
      </c>
      <c r="D310" s="2" t="s">
        <v>1613</v>
      </c>
      <c r="E310" s="2" t="s">
        <v>1614</v>
      </c>
      <c r="F310" s="2" t="s">
        <v>1614</v>
      </c>
      <c r="G310" s="2" t="s">
        <v>73</v>
      </c>
      <c r="H310" s="2">
        <v>17404</v>
      </c>
    </row>
    <row r="311" spans="1:8" x14ac:dyDescent="0.3">
      <c r="A311" s="2" t="s">
        <v>1615</v>
      </c>
      <c r="B311" s="2" t="s">
        <v>1616</v>
      </c>
      <c r="C311" s="2" t="s">
        <v>1617</v>
      </c>
      <c r="D311" s="2" t="s">
        <v>1618</v>
      </c>
      <c r="E311" s="2" t="s">
        <v>629</v>
      </c>
      <c r="F311" s="2" t="s">
        <v>146</v>
      </c>
      <c r="G311" s="2" t="s">
        <v>98</v>
      </c>
      <c r="H311" s="2">
        <v>75150</v>
      </c>
    </row>
    <row r="312" spans="1:8" x14ac:dyDescent="0.3">
      <c r="A312" s="2" t="s">
        <v>1619</v>
      </c>
      <c r="B312" s="2" t="s">
        <v>1620</v>
      </c>
      <c r="C312" s="2" t="s">
        <v>1621</v>
      </c>
      <c r="D312" s="2" t="s">
        <v>1622</v>
      </c>
      <c r="E312" s="2" t="s">
        <v>1623</v>
      </c>
      <c r="F312" s="2" t="s">
        <v>1624</v>
      </c>
      <c r="G312" s="2" t="s">
        <v>1625</v>
      </c>
      <c r="H312" s="2">
        <v>59701</v>
      </c>
    </row>
    <row r="313" spans="1:8" x14ac:dyDescent="0.3">
      <c r="A313" s="2" t="s">
        <v>1626</v>
      </c>
      <c r="B313" s="2" t="s">
        <v>1627</v>
      </c>
      <c r="C313" s="2" t="s">
        <v>1628</v>
      </c>
      <c r="D313" s="2" t="s">
        <v>1629</v>
      </c>
      <c r="E313" s="2" t="s">
        <v>12</v>
      </c>
      <c r="F313" s="2" t="s">
        <v>449</v>
      </c>
      <c r="G313" s="2" t="s">
        <v>20</v>
      </c>
      <c r="H313" s="2">
        <v>7039</v>
      </c>
    </row>
    <row r="314" spans="1:8" x14ac:dyDescent="0.3">
      <c r="A314" s="2" t="s">
        <v>1630</v>
      </c>
      <c r="B314" s="2" t="s">
        <v>1631</v>
      </c>
      <c r="C314" s="2" t="s">
        <v>1632</v>
      </c>
      <c r="D314" s="2" t="s">
        <v>1633</v>
      </c>
      <c r="E314" s="2" t="s">
        <v>1634</v>
      </c>
      <c r="F314" s="2" t="s">
        <v>688</v>
      </c>
      <c r="G314" s="2" t="s">
        <v>13</v>
      </c>
      <c r="H314" s="2">
        <v>48329</v>
      </c>
    </row>
    <row r="315" spans="1:8" x14ac:dyDescent="0.3">
      <c r="A315" s="2" t="s">
        <v>1635</v>
      </c>
      <c r="B315" s="2" t="s">
        <v>1636</v>
      </c>
      <c r="C315" s="2" t="s">
        <v>1637</v>
      </c>
      <c r="D315" s="2" t="s">
        <v>1638</v>
      </c>
      <c r="E315" s="2" t="s">
        <v>1639</v>
      </c>
      <c r="F315" s="2" t="s">
        <v>487</v>
      </c>
      <c r="G315" s="2" t="s">
        <v>33</v>
      </c>
      <c r="H315" s="2">
        <v>44103</v>
      </c>
    </row>
    <row r="316" spans="1:8" x14ac:dyDescent="0.3">
      <c r="A316" s="2" t="s">
        <v>1640</v>
      </c>
      <c r="B316" s="2" t="s">
        <v>1641</v>
      </c>
      <c r="C316" s="2" t="s">
        <v>1642</v>
      </c>
      <c r="D316" s="2" t="s">
        <v>1643</v>
      </c>
      <c r="E316" s="2" t="s">
        <v>240</v>
      </c>
      <c r="F316" s="2" t="s">
        <v>123</v>
      </c>
      <c r="G316" s="2" t="s">
        <v>98</v>
      </c>
      <c r="H316" s="2">
        <v>79601</v>
      </c>
    </row>
    <row r="317" spans="1:8" x14ac:dyDescent="0.3">
      <c r="A317" s="2" t="s">
        <v>1644</v>
      </c>
      <c r="B317" s="2" t="s">
        <v>1645</v>
      </c>
      <c r="C317" s="2" t="s">
        <v>1646</v>
      </c>
      <c r="D317" s="2" t="s">
        <v>1647</v>
      </c>
      <c r="E317" s="2" t="s">
        <v>1648</v>
      </c>
      <c r="F317" s="2" t="s">
        <v>493</v>
      </c>
      <c r="G317" s="2" t="s">
        <v>98</v>
      </c>
      <c r="H317" s="2">
        <v>76107</v>
      </c>
    </row>
    <row r="318" spans="1:8" x14ac:dyDescent="0.3">
      <c r="A318" s="2" t="s">
        <v>1649</v>
      </c>
      <c r="B318" s="2" t="s">
        <v>1650</v>
      </c>
      <c r="C318" s="2" t="s">
        <v>1651</v>
      </c>
      <c r="D318" s="2" t="s">
        <v>1652</v>
      </c>
      <c r="E318" s="2" t="s">
        <v>1329</v>
      </c>
      <c r="F318" s="2" t="s">
        <v>1330</v>
      </c>
      <c r="G318" s="2" t="s">
        <v>80</v>
      </c>
      <c r="H318" s="2">
        <v>11230</v>
      </c>
    </row>
    <row r="319" spans="1:8" x14ac:dyDescent="0.3">
      <c r="A319" s="2" t="s">
        <v>1653</v>
      </c>
      <c r="B319" s="2" t="s">
        <v>1654</v>
      </c>
      <c r="C319" s="2" t="s">
        <v>1655</v>
      </c>
      <c r="D319" s="2" t="s">
        <v>1656</v>
      </c>
      <c r="E319" s="2" t="s">
        <v>346</v>
      </c>
      <c r="F319" s="2" t="s">
        <v>346</v>
      </c>
      <c r="G319" s="2" t="s">
        <v>347</v>
      </c>
      <c r="H319" s="2">
        <v>2903</v>
      </c>
    </row>
    <row r="320" spans="1:8" x14ac:dyDescent="0.3">
      <c r="A320" s="2" t="s">
        <v>1657</v>
      </c>
      <c r="B320" s="2" t="s">
        <v>1658</v>
      </c>
      <c r="C320" s="2" t="s">
        <v>1659</v>
      </c>
      <c r="D320" s="2" t="s">
        <v>1660</v>
      </c>
      <c r="E320" s="2" t="s">
        <v>1566</v>
      </c>
      <c r="F320" s="2" t="s">
        <v>1566</v>
      </c>
      <c r="G320" s="2" t="s">
        <v>73</v>
      </c>
      <c r="H320" s="2">
        <v>17601</v>
      </c>
    </row>
    <row r="321" spans="1:8" x14ac:dyDescent="0.3">
      <c r="A321" s="2" t="s">
        <v>1661</v>
      </c>
      <c r="B321" s="2" t="s">
        <v>1662</v>
      </c>
      <c r="C321" s="2" t="s">
        <v>1663</v>
      </c>
      <c r="D321" s="2" t="s">
        <v>1664</v>
      </c>
      <c r="E321" s="2" t="s">
        <v>838</v>
      </c>
      <c r="F321" s="2" t="s">
        <v>346</v>
      </c>
      <c r="G321" s="2" t="s">
        <v>347</v>
      </c>
      <c r="H321" s="2">
        <v>2919</v>
      </c>
    </row>
    <row r="322" spans="1:8" x14ac:dyDescent="0.3">
      <c r="A322" s="2" t="s">
        <v>1665</v>
      </c>
      <c r="B322" s="2" t="s">
        <v>1666</v>
      </c>
      <c r="C322" s="2" t="s">
        <v>1667</v>
      </c>
      <c r="D322" s="2" t="s">
        <v>1668</v>
      </c>
      <c r="E322" s="2" t="s">
        <v>1669</v>
      </c>
      <c r="F322" s="2" t="s">
        <v>265</v>
      </c>
      <c r="G322" s="2" t="s">
        <v>266</v>
      </c>
      <c r="H322" s="2">
        <v>33014</v>
      </c>
    </row>
    <row r="323" spans="1:8" x14ac:dyDescent="0.3">
      <c r="A323" s="2" t="s">
        <v>1670</v>
      </c>
      <c r="B323" s="2" t="s">
        <v>1671</v>
      </c>
      <c r="C323" s="2" t="s">
        <v>1672</v>
      </c>
      <c r="D323" s="2" t="s">
        <v>1673</v>
      </c>
      <c r="E323" s="2" t="s">
        <v>1016</v>
      </c>
      <c r="F323" s="2" t="s">
        <v>1017</v>
      </c>
      <c r="G323" s="2" t="s">
        <v>20</v>
      </c>
      <c r="H323" s="2">
        <v>7304</v>
      </c>
    </row>
    <row r="324" spans="1:8" x14ac:dyDescent="0.3">
      <c r="A324" s="2" t="s">
        <v>1674</v>
      </c>
      <c r="B324" s="2" t="s">
        <v>1675</v>
      </c>
      <c r="C324" s="2" t="s">
        <v>1676</v>
      </c>
      <c r="D324" s="2" t="s">
        <v>1677</v>
      </c>
      <c r="E324" s="2" t="s">
        <v>234</v>
      </c>
      <c r="F324" s="2" t="s">
        <v>235</v>
      </c>
      <c r="G324" s="2" t="s">
        <v>98</v>
      </c>
      <c r="H324" s="2">
        <v>78204</v>
      </c>
    </row>
    <row r="325" spans="1:8" x14ac:dyDescent="0.3">
      <c r="A325" s="2" t="s">
        <v>1678</v>
      </c>
      <c r="B325" s="2" t="s">
        <v>1679</v>
      </c>
      <c r="C325" s="2" t="s">
        <v>1680</v>
      </c>
      <c r="D325" s="2" t="s">
        <v>1681</v>
      </c>
      <c r="E325" s="2" t="s">
        <v>1329</v>
      </c>
      <c r="F325" s="2" t="s">
        <v>1330</v>
      </c>
      <c r="G325" s="2" t="s">
        <v>80</v>
      </c>
      <c r="H325" s="2">
        <v>11219</v>
      </c>
    </row>
    <row r="326" spans="1:8" x14ac:dyDescent="0.3">
      <c r="A326" s="2" t="s">
        <v>1219</v>
      </c>
      <c r="B326" s="2" t="s">
        <v>1682</v>
      </c>
      <c r="C326" s="2" t="s">
        <v>1683</v>
      </c>
      <c r="D326" s="2" t="s">
        <v>1684</v>
      </c>
      <c r="E326" s="2" t="s">
        <v>1685</v>
      </c>
      <c r="F326" s="2" t="s">
        <v>85</v>
      </c>
      <c r="G326" s="2" t="s">
        <v>52</v>
      </c>
      <c r="H326" s="2">
        <v>91768</v>
      </c>
    </row>
    <row r="327" spans="1:8" x14ac:dyDescent="0.3">
      <c r="A327" s="2" t="s">
        <v>1686</v>
      </c>
      <c r="B327" s="2" t="s">
        <v>1687</v>
      </c>
      <c r="C327" s="2" t="s">
        <v>1688</v>
      </c>
      <c r="D327" s="2" t="s">
        <v>1689</v>
      </c>
      <c r="E327" s="2" t="s">
        <v>1639</v>
      </c>
      <c r="F327" s="2" t="s">
        <v>487</v>
      </c>
      <c r="G327" s="2" t="s">
        <v>33</v>
      </c>
      <c r="H327" s="2">
        <v>44103</v>
      </c>
    </row>
    <row r="328" spans="1:8" x14ac:dyDescent="0.3">
      <c r="A328" s="2" t="s">
        <v>1690</v>
      </c>
      <c r="B328" s="2" t="s">
        <v>1691</v>
      </c>
      <c r="C328" s="2" t="s">
        <v>1692</v>
      </c>
      <c r="D328" s="2" t="s">
        <v>1693</v>
      </c>
      <c r="E328" s="2" t="s">
        <v>180</v>
      </c>
      <c r="F328" s="2" t="s">
        <v>180</v>
      </c>
      <c r="G328" s="2" t="s">
        <v>80</v>
      </c>
      <c r="H328" s="2">
        <v>10013</v>
      </c>
    </row>
    <row r="329" spans="1:8" x14ac:dyDescent="0.3">
      <c r="A329" s="2" t="s">
        <v>1420</v>
      </c>
      <c r="B329" s="2" t="s">
        <v>1694</v>
      </c>
      <c r="C329" s="2" t="s">
        <v>1695</v>
      </c>
      <c r="D329" s="2" t="s">
        <v>1696</v>
      </c>
      <c r="E329" s="2" t="s">
        <v>469</v>
      </c>
      <c r="F329" s="2" t="s">
        <v>1468</v>
      </c>
      <c r="G329" s="2" t="s">
        <v>563</v>
      </c>
      <c r="H329" s="2">
        <v>23219</v>
      </c>
    </row>
    <row r="330" spans="1:8" x14ac:dyDescent="0.3">
      <c r="A330" s="2" t="s">
        <v>46</v>
      </c>
      <c r="B330" s="2" t="s">
        <v>1697</v>
      </c>
      <c r="C330" s="2" t="s">
        <v>1698</v>
      </c>
      <c r="D330" s="2" t="s">
        <v>1699</v>
      </c>
      <c r="E330" s="2" t="s">
        <v>1700</v>
      </c>
      <c r="F330" s="2" t="s">
        <v>1701</v>
      </c>
      <c r="G330" s="2" t="s">
        <v>664</v>
      </c>
      <c r="H330" s="2">
        <v>30753</v>
      </c>
    </row>
    <row r="331" spans="1:8" x14ac:dyDescent="0.3">
      <c r="A331" s="2" t="s">
        <v>1702</v>
      </c>
      <c r="B331" s="2" t="s">
        <v>1703</v>
      </c>
      <c r="C331" s="2" t="s">
        <v>1704</v>
      </c>
      <c r="D331" s="2" t="s">
        <v>1705</v>
      </c>
      <c r="E331" s="2" t="s">
        <v>1706</v>
      </c>
      <c r="F331" s="2" t="s">
        <v>1129</v>
      </c>
      <c r="G331" s="2" t="s">
        <v>6</v>
      </c>
      <c r="H331" s="2">
        <v>70518</v>
      </c>
    </row>
    <row r="332" spans="1:8" x14ac:dyDescent="0.3">
      <c r="A332" s="2" t="s">
        <v>1707</v>
      </c>
      <c r="B332" s="2" t="s">
        <v>1708</v>
      </c>
      <c r="C332" s="2" t="s">
        <v>1709</v>
      </c>
      <c r="D332" s="2" t="s">
        <v>1710</v>
      </c>
      <c r="E332" s="2" t="s">
        <v>1711</v>
      </c>
      <c r="F332" s="2" t="s">
        <v>449</v>
      </c>
      <c r="G332" s="2" t="s">
        <v>20</v>
      </c>
      <c r="H332" s="2">
        <v>7110</v>
      </c>
    </row>
    <row r="333" spans="1:8" x14ac:dyDescent="0.3">
      <c r="A333" s="2" t="s">
        <v>1712</v>
      </c>
      <c r="B333" s="2" t="s">
        <v>1713</v>
      </c>
      <c r="C333" s="2" t="s">
        <v>1714</v>
      </c>
      <c r="D333" s="2" t="s">
        <v>1715</v>
      </c>
      <c r="E333" s="2" t="s">
        <v>1716</v>
      </c>
      <c r="F333" s="2" t="s">
        <v>1717</v>
      </c>
      <c r="G333" s="2" t="s">
        <v>80</v>
      </c>
      <c r="H333" s="2">
        <v>13850</v>
      </c>
    </row>
    <row r="334" spans="1:8" x14ac:dyDescent="0.3">
      <c r="A334" s="2" t="s">
        <v>1718</v>
      </c>
      <c r="B334" s="2" t="s">
        <v>1719</v>
      </c>
      <c r="C334" s="2" t="s">
        <v>1720</v>
      </c>
      <c r="D334" s="2" t="s">
        <v>1721</v>
      </c>
      <c r="E334" s="2" t="s">
        <v>639</v>
      </c>
      <c r="F334" s="2" t="s">
        <v>639</v>
      </c>
      <c r="G334" s="2" t="s">
        <v>20</v>
      </c>
      <c r="H334" s="2">
        <v>7055</v>
      </c>
    </row>
    <row r="335" spans="1:8" x14ac:dyDescent="0.3">
      <c r="A335" s="2" t="s">
        <v>1722</v>
      </c>
      <c r="B335" s="2" t="s">
        <v>1723</v>
      </c>
      <c r="C335" s="2" t="s">
        <v>1724</v>
      </c>
      <c r="D335" s="2" t="s">
        <v>1725</v>
      </c>
      <c r="E335" s="2" t="s">
        <v>1726</v>
      </c>
      <c r="F335" s="2" t="s">
        <v>1727</v>
      </c>
      <c r="G335" s="2" t="s">
        <v>404</v>
      </c>
      <c r="H335" s="2">
        <v>83843</v>
      </c>
    </row>
    <row r="336" spans="1:8" x14ac:dyDescent="0.3">
      <c r="A336" s="2" t="s">
        <v>1728</v>
      </c>
      <c r="B336" s="2" t="s">
        <v>1729</v>
      </c>
      <c r="C336" s="2" t="s">
        <v>1730</v>
      </c>
      <c r="D336" s="2" t="s">
        <v>1731</v>
      </c>
      <c r="E336" s="2" t="s">
        <v>409</v>
      </c>
      <c r="F336" s="2" t="s">
        <v>409</v>
      </c>
      <c r="G336" s="2" t="s">
        <v>52</v>
      </c>
      <c r="H336" s="2">
        <v>94104</v>
      </c>
    </row>
    <row r="337" spans="1:8" x14ac:dyDescent="0.3">
      <c r="A337" s="2" t="s">
        <v>1732</v>
      </c>
      <c r="B337" s="2" t="s">
        <v>1733</v>
      </c>
      <c r="C337" s="2" t="s">
        <v>1734</v>
      </c>
      <c r="D337" s="2" t="s">
        <v>1735</v>
      </c>
      <c r="E337" s="2" t="s">
        <v>1736</v>
      </c>
      <c r="F337" s="2" t="s">
        <v>1737</v>
      </c>
      <c r="G337" s="2" t="s">
        <v>283</v>
      </c>
      <c r="H337" s="2">
        <v>2760</v>
      </c>
    </row>
    <row r="338" spans="1:8" x14ac:dyDescent="0.3">
      <c r="A338" s="2" t="s">
        <v>1738</v>
      </c>
      <c r="B338" s="2" t="s">
        <v>1739</v>
      </c>
      <c r="C338" s="2" t="s">
        <v>1740</v>
      </c>
      <c r="D338" s="2" t="s">
        <v>1741</v>
      </c>
      <c r="E338" s="2" t="s">
        <v>1742</v>
      </c>
      <c r="F338" s="2" t="s">
        <v>688</v>
      </c>
      <c r="G338" s="2" t="s">
        <v>13</v>
      </c>
      <c r="H338" s="2">
        <v>48307</v>
      </c>
    </row>
    <row r="339" spans="1:8" x14ac:dyDescent="0.3">
      <c r="A339" s="2" t="s">
        <v>1743</v>
      </c>
      <c r="B339" s="2" t="s">
        <v>1744</v>
      </c>
      <c r="C339" s="2" t="s">
        <v>1745</v>
      </c>
      <c r="D339" s="2" t="s">
        <v>1746</v>
      </c>
      <c r="E339" s="2" t="s">
        <v>1747</v>
      </c>
      <c r="F339" s="2" t="s">
        <v>1748</v>
      </c>
      <c r="G339" s="2" t="s">
        <v>118</v>
      </c>
      <c r="H339" s="2">
        <v>54301</v>
      </c>
    </row>
    <row r="340" spans="1:8" x14ac:dyDescent="0.3">
      <c r="A340" s="2" t="s">
        <v>1749</v>
      </c>
      <c r="B340" s="2" t="s">
        <v>1750</v>
      </c>
      <c r="C340" s="2" t="s">
        <v>1751</v>
      </c>
      <c r="D340" s="2" t="s">
        <v>1752</v>
      </c>
      <c r="E340" s="2" t="s">
        <v>64</v>
      </c>
      <c r="F340" s="2" t="s">
        <v>65</v>
      </c>
      <c r="G340" s="2" t="s">
        <v>66</v>
      </c>
      <c r="H340" s="2">
        <v>21230</v>
      </c>
    </row>
    <row r="341" spans="1:8" x14ac:dyDescent="0.3">
      <c r="A341" s="2" t="s">
        <v>1753</v>
      </c>
      <c r="B341" s="2" t="s">
        <v>1754</v>
      </c>
      <c r="C341" s="2" t="s">
        <v>1755</v>
      </c>
      <c r="D341" s="2" t="s">
        <v>1756</v>
      </c>
      <c r="E341" s="2" t="s">
        <v>1757</v>
      </c>
      <c r="F341" s="2" t="s">
        <v>1758</v>
      </c>
      <c r="G341" s="2" t="s">
        <v>374</v>
      </c>
      <c r="H341" s="2">
        <v>80937</v>
      </c>
    </row>
    <row r="342" spans="1:8" x14ac:dyDescent="0.3">
      <c r="A342" s="2" t="s">
        <v>1759</v>
      </c>
      <c r="B342" s="2" t="s">
        <v>1760</v>
      </c>
      <c r="C342" s="2" t="s">
        <v>1761</v>
      </c>
      <c r="D342" s="2" t="s">
        <v>1762</v>
      </c>
      <c r="E342" s="2" t="s">
        <v>1264</v>
      </c>
      <c r="F342" s="2" t="s">
        <v>1265</v>
      </c>
      <c r="G342" s="2" t="s">
        <v>33</v>
      </c>
      <c r="H342" s="2">
        <v>43607</v>
      </c>
    </row>
    <row r="343" spans="1:8" x14ac:dyDescent="0.3">
      <c r="A343" s="2" t="s">
        <v>1763</v>
      </c>
      <c r="B343" s="2" t="s">
        <v>1764</v>
      </c>
      <c r="C343" s="2" t="s">
        <v>1765</v>
      </c>
      <c r="D343" s="2" t="s">
        <v>1766</v>
      </c>
      <c r="E343" s="2" t="s">
        <v>1767</v>
      </c>
      <c r="F343" s="2" t="s">
        <v>1609</v>
      </c>
      <c r="G343" s="2" t="s">
        <v>66</v>
      </c>
      <c r="H343" s="2">
        <v>20785</v>
      </c>
    </row>
    <row r="344" spans="1:8" x14ac:dyDescent="0.3">
      <c r="A344" s="2" t="s">
        <v>1768</v>
      </c>
      <c r="B344" s="2" t="s">
        <v>1769</v>
      </c>
      <c r="C344" s="2" t="s">
        <v>1770</v>
      </c>
      <c r="D344" s="2" t="s">
        <v>1771</v>
      </c>
      <c r="E344" s="2" t="s">
        <v>1772</v>
      </c>
      <c r="F344" s="2" t="s">
        <v>1737</v>
      </c>
      <c r="G344" s="2" t="s">
        <v>283</v>
      </c>
      <c r="H344" s="2">
        <v>2745</v>
      </c>
    </row>
    <row r="345" spans="1:8" x14ac:dyDescent="0.3">
      <c r="A345" s="2" t="s">
        <v>1773</v>
      </c>
      <c r="B345" s="2" t="s">
        <v>1774</v>
      </c>
      <c r="C345" s="2" t="s">
        <v>1775</v>
      </c>
      <c r="D345" s="2" t="s">
        <v>1776</v>
      </c>
      <c r="E345" s="2" t="s">
        <v>561</v>
      </c>
      <c r="F345" s="2" t="s">
        <v>562</v>
      </c>
      <c r="G345" s="2" t="s">
        <v>563</v>
      </c>
      <c r="H345" s="2">
        <v>22102</v>
      </c>
    </row>
    <row r="346" spans="1:8" x14ac:dyDescent="0.3">
      <c r="A346" s="2" t="s">
        <v>1777</v>
      </c>
      <c r="B346" s="2" t="s">
        <v>1778</v>
      </c>
      <c r="C346" s="2" t="s">
        <v>1779</v>
      </c>
      <c r="D346" s="2" t="s">
        <v>1780</v>
      </c>
      <c r="E346" s="2" t="s">
        <v>1781</v>
      </c>
      <c r="F346" s="2" t="s">
        <v>397</v>
      </c>
      <c r="G346" s="2" t="s">
        <v>66</v>
      </c>
      <c r="H346" s="2">
        <v>21076</v>
      </c>
    </row>
    <row r="347" spans="1:8" x14ac:dyDescent="0.3">
      <c r="A347" s="2" t="s">
        <v>1782</v>
      </c>
      <c r="B347" s="2" t="s">
        <v>1783</v>
      </c>
      <c r="C347" s="2" t="s">
        <v>1784</v>
      </c>
      <c r="D347" s="2" t="s">
        <v>1785</v>
      </c>
      <c r="E347" s="2" t="s">
        <v>366</v>
      </c>
      <c r="F347" s="2" t="s">
        <v>367</v>
      </c>
      <c r="G347" s="2" t="s">
        <v>98</v>
      </c>
      <c r="H347" s="2">
        <v>78753</v>
      </c>
    </row>
    <row r="348" spans="1:8" x14ac:dyDescent="0.3">
      <c r="A348" s="2" t="s">
        <v>1786</v>
      </c>
      <c r="B348" s="2" t="s">
        <v>1787</v>
      </c>
      <c r="C348" s="2" t="s">
        <v>1788</v>
      </c>
      <c r="D348" s="2" t="s">
        <v>1789</v>
      </c>
      <c r="E348" s="2" t="s">
        <v>1790</v>
      </c>
      <c r="F348" s="2" t="s">
        <v>104</v>
      </c>
      <c r="G348" s="2" t="s">
        <v>105</v>
      </c>
      <c r="H348" s="2">
        <v>85381</v>
      </c>
    </row>
    <row r="349" spans="1:8" x14ac:dyDescent="0.3">
      <c r="A349" s="2" t="s">
        <v>1791</v>
      </c>
      <c r="B349" s="2" t="s">
        <v>1792</v>
      </c>
      <c r="C349" s="2" t="s">
        <v>1793</v>
      </c>
      <c r="D349" s="2" t="s">
        <v>1794</v>
      </c>
      <c r="E349" s="2" t="s">
        <v>1795</v>
      </c>
      <c r="F349" s="2" t="s">
        <v>1796</v>
      </c>
      <c r="G349" s="2" t="s">
        <v>33</v>
      </c>
      <c r="H349" s="2">
        <v>44820</v>
      </c>
    </row>
    <row r="350" spans="1:8" x14ac:dyDescent="0.3">
      <c r="A350" s="2" t="s">
        <v>1797</v>
      </c>
      <c r="B350" s="2" t="s">
        <v>1798</v>
      </c>
      <c r="C350" s="2" t="s">
        <v>1799</v>
      </c>
      <c r="D350" s="2" t="s">
        <v>1800</v>
      </c>
      <c r="E350" s="2" t="s">
        <v>1801</v>
      </c>
      <c r="F350" s="2" t="s">
        <v>1148</v>
      </c>
      <c r="G350" s="2" t="s">
        <v>1149</v>
      </c>
      <c r="H350" s="2">
        <v>98032</v>
      </c>
    </row>
    <row r="351" spans="1:8" x14ac:dyDescent="0.3">
      <c r="A351" s="2" t="s">
        <v>1802</v>
      </c>
      <c r="B351" s="2" t="s">
        <v>1803</v>
      </c>
      <c r="C351" s="2" t="s">
        <v>1804</v>
      </c>
      <c r="D351" s="2" t="s">
        <v>1805</v>
      </c>
      <c r="E351" s="2" t="s">
        <v>826</v>
      </c>
      <c r="F351" s="2" t="s">
        <v>31</v>
      </c>
      <c r="G351" s="2" t="s">
        <v>33</v>
      </c>
      <c r="H351" s="2">
        <v>45251</v>
      </c>
    </row>
    <row r="352" spans="1:8" x14ac:dyDescent="0.3">
      <c r="A352" s="2" t="s">
        <v>1806</v>
      </c>
      <c r="B352" s="2" t="s">
        <v>1807</v>
      </c>
      <c r="C352" s="2" t="s">
        <v>1808</v>
      </c>
      <c r="D352" s="2" t="s">
        <v>1809</v>
      </c>
      <c r="E352" s="2" t="s">
        <v>1810</v>
      </c>
      <c r="F352" s="2" t="s">
        <v>1811</v>
      </c>
      <c r="G352" s="2" t="s">
        <v>549</v>
      </c>
      <c r="H352" s="2">
        <v>47404</v>
      </c>
    </row>
    <row r="353" spans="1:8" x14ac:dyDescent="0.3">
      <c r="A353" s="2" t="s">
        <v>1812</v>
      </c>
      <c r="B353" s="2" t="s">
        <v>1813</v>
      </c>
      <c r="C353" s="2" t="s">
        <v>1814</v>
      </c>
      <c r="D353" s="2" t="s">
        <v>1815</v>
      </c>
      <c r="E353" s="2" t="s">
        <v>1816</v>
      </c>
      <c r="F353" s="2" t="s">
        <v>44</v>
      </c>
      <c r="G353" s="2" t="s">
        <v>45</v>
      </c>
      <c r="H353" s="2">
        <v>60004</v>
      </c>
    </row>
    <row r="354" spans="1:8" x14ac:dyDescent="0.3">
      <c r="A354" s="2" t="s">
        <v>1817</v>
      </c>
      <c r="B354" s="2" t="s">
        <v>1818</v>
      </c>
      <c r="C354" s="2" t="s">
        <v>1819</v>
      </c>
      <c r="D354" s="2" t="s">
        <v>1820</v>
      </c>
      <c r="E354" s="2" t="s">
        <v>1329</v>
      </c>
      <c r="F354" s="2" t="s">
        <v>1330</v>
      </c>
      <c r="G354" s="2" t="s">
        <v>80</v>
      </c>
      <c r="H354" s="2">
        <v>11223</v>
      </c>
    </row>
    <row r="355" spans="1:8" x14ac:dyDescent="0.3">
      <c r="A355" s="2" t="s">
        <v>1821</v>
      </c>
      <c r="B355" s="2" t="s">
        <v>1822</v>
      </c>
      <c r="C355" s="2" t="s">
        <v>1823</v>
      </c>
      <c r="D355" s="2" t="s">
        <v>1824</v>
      </c>
      <c r="E355" s="2" t="s">
        <v>1174</v>
      </c>
      <c r="F355" s="2" t="s">
        <v>415</v>
      </c>
      <c r="G355" s="2" t="s">
        <v>266</v>
      </c>
      <c r="H355" s="2">
        <v>32801</v>
      </c>
    </row>
    <row r="356" spans="1:8" x14ac:dyDescent="0.3">
      <c r="A356" s="2" t="s">
        <v>1825</v>
      </c>
      <c r="B356" s="2" t="s">
        <v>1826</v>
      </c>
      <c r="C356" s="2" t="s">
        <v>1827</v>
      </c>
      <c r="D356" s="2" t="s">
        <v>1828</v>
      </c>
      <c r="E356" s="2" t="s">
        <v>811</v>
      </c>
      <c r="F356" s="2" t="s">
        <v>85</v>
      </c>
      <c r="G356" s="2" t="s">
        <v>52</v>
      </c>
      <c r="H356" s="2">
        <v>90210</v>
      </c>
    </row>
    <row r="357" spans="1:8" x14ac:dyDescent="0.3">
      <c r="A357" s="2" t="s">
        <v>1829</v>
      </c>
      <c r="B357" s="2" t="s">
        <v>1830</v>
      </c>
      <c r="C357" s="2" t="s">
        <v>1831</v>
      </c>
      <c r="D357" s="2" t="s">
        <v>1832</v>
      </c>
      <c r="E357" s="2" t="s">
        <v>655</v>
      </c>
      <c r="F357" s="2" t="s">
        <v>1299</v>
      </c>
      <c r="G357" s="2" t="s">
        <v>266</v>
      </c>
      <c r="H357" s="2">
        <v>33511</v>
      </c>
    </row>
    <row r="358" spans="1:8" x14ac:dyDescent="0.3">
      <c r="A358" s="2" t="s">
        <v>1833</v>
      </c>
      <c r="B358" s="2" t="s">
        <v>1834</v>
      </c>
      <c r="C358" s="2" t="s">
        <v>1835</v>
      </c>
      <c r="D358" s="2" t="s">
        <v>1836</v>
      </c>
      <c r="E358" s="2" t="s">
        <v>1758</v>
      </c>
      <c r="F358" s="2" t="s">
        <v>1758</v>
      </c>
      <c r="G358" s="2" t="s">
        <v>98</v>
      </c>
      <c r="H358" s="2">
        <v>79925</v>
      </c>
    </row>
    <row r="359" spans="1:8" x14ac:dyDescent="0.3">
      <c r="A359" s="2" t="s">
        <v>1837</v>
      </c>
      <c r="B359" s="2" t="s">
        <v>1838</v>
      </c>
      <c r="C359" s="2" t="s">
        <v>1839</v>
      </c>
      <c r="D359" s="2" t="s">
        <v>1840</v>
      </c>
      <c r="E359" s="2" t="s">
        <v>1304</v>
      </c>
      <c r="F359" s="2" t="s">
        <v>1180</v>
      </c>
      <c r="G359" s="2" t="s">
        <v>52</v>
      </c>
      <c r="H359" s="2">
        <v>92020</v>
      </c>
    </row>
    <row r="360" spans="1:8" x14ac:dyDescent="0.3">
      <c r="A360" s="2" t="s">
        <v>1841</v>
      </c>
      <c r="B360" s="2" t="s">
        <v>1842</v>
      </c>
      <c r="C360" s="2" t="s">
        <v>1843</v>
      </c>
      <c r="D360" s="2" t="s">
        <v>1844</v>
      </c>
      <c r="E360" s="2" t="s">
        <v>1845</v>
      </c>
      <c r="F360" s="2" t="s">
        <v>1609</v>
      </c>
      <c r="G360" s="2" t="s">
        <v>66</v>
      </c>
      <c r="H360" s="2">
        <v>20710</v>
      </c>
    </row>
    <row r="361" spans="1:8" x14ac:dyDescent="0.3">
      <c r="A361" s="2" t="s">
        <v>1846</v>
      </c>
      <c r="B361" s="2" t="s">
        <v>1847</v>
      </c>
      <c r="C361" s="2" t="s">
        <v>1848</v>
      </c>
      <c r="D361" s="2" t="s">
        <v>1849</v>
      </c>
      <c r="E361" s="2" t="s">
        <v>1850</v>
      </c>
      <c r="F361" s="2" t="s">
        <v>415</v>
      </c>
      <c r="G361" s="2" t="s">
        <v>52</v>
      </c>
      <c r="H361" s="2">
        <v>92801</v>
      </c>
    </row>
    <row r="362" spans="1:8" x14ac:dyDescent="0.3">
      <c r="A362" s="2" t="s">
        <v>1851</v>
      </c>
      <c r="B362" s="2" t="s">
        <v>1852</v>
      </c>
      <c r="C362" s="2" t="s">
        <v>1853</v>
      </c>
      <c r="D362" s="2" t="s">
        <v>1854</v>
      </c>
      <c r="E362" s="2" t="s">
        <v>1335</v>
      </c>
      <c r="F362" s="2" t="s">
        <v>1336</v>
      </c>
      <c r="G362" s="2" t="s">
        <v>1337</v>
      </c>
      <c r="H362" s="2">
        <v>63102</v>
      </c>
    </row>
    <row r="363" spans="1:8" x14ac:dyDescent="0.3">
      <c r="A363" s="2" t="s">
        <v>1855</v>
      </c>
      <c r="B363" s="2" t="s">
        <v>1856</v>
      </c>
      <c r="C363" s="2" t="s">
        <v>1857</v>
      </c>
      <c r="D363" s="2" t="s">
        <v>1858</v>
      </c>
      <c r="E363" s="2" t="s">
        <v>909</v>
      </c>
      <c r="F363" s="2" t="s">
        <v>910</v>
      </c>
      <c r="G363" s="2" t="s">
        <v>98</v>
      </c>
      <c r="H363" s="2">
        <v>78664</v>
      </c>
    </row>
    <row r="364" spans="1:8" x14ac:dyDescent="0.3">
      <c r="A364" s="2" t="s">
        <v>1859</v>
      </c>
      <c r="B364" s="2" t="s">
        <v>1860</v>
      </c>
      <c r="C364" s="2" t="s">
        <v>1861</v>
      </c>
      <c r="D364" s="2" t="s">
        <v>1862</v>
      </c>
      <c r="E364" s="2" t="s">
        <v>1863</v>
      </c>
      <c r="F364" s="2" t="s">
        <v>594</v>
      </c>
      <c r="G364" s="2" t="s">
        <v>416</v>
      </c>
      <c r="H364" s="2">
        <v>27409</v>
      </c>
    </row>
    <row r="365" spans="1:8" x14ac:dyDescent="0.3">
      <c r="A365" s="2" t="s">
        <v>1864</v>
      </c>
      <c r="B365" s="2" t="s">
        <v>1865</v>
      </c>
      <c r="C365" s="2" t="s">
        <v>1866</v>
      </c>
      <c r="D365" s="2" t="s">
        <v>1867</v>
      </c>
      <c r="E365" s="2" t="s">
        <v>1868</v>
      </c>
      <c r="F365" s="2" t="s">
        <v>79</v>
      </c>
      <c r="G365" s="2" t="s">
        <v>80</v>
      </c>
      <c r="H365" s="2">
        <v>11727</v>
      </c>
    </row>
    <row r="366" spans="1:8" x14ac:dyDescent="0.3">
      <c r="A366" s="2" t="s">
        <v>1869</v>
      </c>
      <c r="B366" s="2" t="s">
        <v>1870</v>
      </c>
      <c r="C366" s="2" t="s">
        <v>1871</v>
      </c>
      <c r="D366" s="2" t="s">
        <v>1872</v>
      </c>
      <c r="E366" s="2" t="s">
        <v>1873</v>
      </c>
      <c r="F366" s="2" t="s">
        <v>204</v>
      </c>
      <c r="G366" s="2" t="s">
        <v>20</v>
      </c>
      <c r="H366" s="2">
        <v>7071</v>
      </c>
    </row>
    <row r="367" spans="1:8" x14ac:dyDescent="0.3">
      <c r="A367" s="2" t="s">
        <v>1874</v>
      </c>
      <c r="B367" s="2" t="s">
        <v>1875</v>
      </c>
      <c r="C367" s="2" t="s">
        <v>1876</v>
      </c>
      <c r="D367" s="2" t="s">
        <v>1877</v>
      </c>
      <c r="E367" s="2" t="s">
        <v>1878</v>
      </c>
      <c r="F367" s="2" t="s">
        <v>1879</v>
      </c>
      <c r="G367" s="2" t="s">
        <v>112</v>
      </c>
      <c r="H367" s="2">
        <v>38112</v>
      </c>
    </row>
    <row r="368" spans="1:8" x14ac:dyDescent="0.3">
      <c r="A368" s="2" t="s">
        <v>1880</v>
      </c>
      <c r="B368" s="2" t="s">
        <v>1881</v>
      </c>
      <c r="C368" s="2" t="s">
        <v>1882</v>
      </c>
      <c r="D368" s="2" t="s">
        <v>1883</v>
      </c>
      <c r="E368" s="2" t="s">
        <v>1541</v>
      </c>
      <c r="F368" s="2" t="s">
        <v>1542</v>
      </c>
      <c r="G368" s="2" t="s">
        <v>664</v>
      </c>
      <c r="H368" s="2">
        <v>30342</v>
      </c>
    </row>
    <row r="369" spans="1:8" x14ac:dyDescent="0.3">
      <c r="A369" s="2" t="s">
        <v>1884</v>
      </c>
      <c r="B369" s="2" t="s">
        <v>1885</v>
      </c>
      <c r="C369" s="2" t="s">
        <v>1886</v>
      </c>
      <c r="D369" s="2" t="s">
        <v>1887</v>
      </c>
      <c r="E369" s="2" t="s">
        <v>1888</v>
      </c>
      <c r="F369" s="2" t="s">
        <v>422</v>
      </c>
      <c r="G369" s="2" t="s">
        <v>52</v>
      </c>
      <c r="H369" s="2">
        <v>94044</v>
      </c>
    </row>
    <row r="370" spans="1:8" x14ac:dyDescent="0.3">
      <c r="A370" s="2" t="s">
        <v>1889</v>
      </c>
      <c r="B370" s="2" t="s">
        <v>1890</v>
      </c>
      <c r="C370" s="2" t="s">
        <v>1891</v>
      </c>
      <c r="D370" s="2" t="s">
        <v>1892</v>
      </c>
      <c r="E370" s="2" t="s">
        <v>587</v>
      </c>
      <c r="F370" s="2" t="s">
        <v>588</v>
      </c>
      <c r="G370" s="2" t="s">
        <v>277</v>
      </c>
      <c r="H370" s="2">
        <v>55337</v>
      </c>
    </row>
    <row r="371" spans="1:8" x14ac:dyDescent="0.3">
      <c r="A371" s="2" t="s">
        <v>1893</v>
      </c>
      <c r="B371" s="2" t="s">
        <v>1894</v>
      </c>
      <c r="C371" s="2" t="s">
        <v>1895</v>
      </c>
      <c r="D371" s="2" t="s">
        <v>1896</v>
      </c>
      <c r="E371" s="2" t="s">
        <v>1507</v>
      </c>
      <c r="F371" s="2" t="s">
        <v>104</v>
      </c>
      <c r="G371" s="2" t="s">
        <v>105</v>
      </c>
      <c r="H371" s="2">
        <v>85260</v>
      </c>
    </row>
    <row r="372" spans="1:8" x14ac:dyDescent="0.3">
      <c r="A372" s="2" t="s">
        <v>1897</v>
      </c>
      <c r="B372" s="2" t="s">
        <v>1898</v>
      </c>
      <c r="C372" s="2" t="s">
        <v>1899</v>
      </c>
      <c r="D372" s="2" t="s">
        <v>1900</v>
      </c>
      <c r="E372" s="2" t="s">
        <v>1901</v>
      </c>
      <c r="F372" s="2" t="s">
        <v>1902</v>
      </c>
      <c r="G372" s="2" t="s">
        <v>80</v>
      </c>
      <c r="H372" s="2">
        <v>11101</v>
      </c>
    </row>
    <row r="373" spans="1:8" x14ac:dyDescent="0.3">
      <c r="A373" s="2" t="s">
        <v>1903</v>
      </c>
      <c r="B373" s="2" t="s">
        <v>1904</v>
      </c>
      <c r="C373" s="2" t="s">
        <v>1905</v>
      </c>
      <c r="D373" s="2" t="s">
        <v>1906</v>
      </c>
      <c r="E373" s="2" t="s">
        <v>1541</v>
      </c>
      <c r="F373" s="2" t="s">
        <v>1907</v>
      </c>
      <c r="G373" s="2" t="s">
        <v>664</v>
      </c>
      <c r="H373" s="2">
        <v>30340</v>
      </c>
    </row>
    <row r="374" spans="1:8" x14ac:dyDescent="0.3">
      <c r="A374" s="2" t="s">
        <v>1908</v>
      </c>
      <c r="B374" s="2" t="s">
        <v>1909</v>
      </c>
      <c r="C374" s="2" t="s">
        <v>1910</v>
      </c>
      <c r="D374" s="2" t="s">
        <v>1911</v>
      </c>
      <c r="E374" s="2" t="s">
        <v>1912</v>
      </c>
      <c r="F374" s="2" t="s">
        <v>1913</v>
      </c>
      <c r="G374" s="2" t="s">
        <v>277</v>
      </c>
      <c r="H374" s="2">
        <v>55057</v>
      </c>
    </row>
    <row r="375" spans="1:8" x14ac:dyDescent="0.3">
      <c r="A375" s="2" t="s">
        <v>1914</v>
      </c>
      <c r="B375" s="2" t="s">
        <v>1915</v>
      </c>
      <c r="C375" s="2" t="s">
        <v>1916</v>
      </c>
      <c r="D375" s="2" t="s">
        <v>1917</v>
      </c>
      <c r="E375" s="2" t="s">
        <v>1918</v>
      </c>
      <c r="F375" s="2" t="s">
        <v>1557</v>
      </c>
      <c r="G375" s="2" t="s">
        <v>1249</v>
      </c>
      <c r="H375" s="2">
        <v>6854</v>
      </c>
    </row>
    <row r="376" spans="1:8" x14ac:dyDescent="0.3">
      <c r="A376" s="2" t="s">
        <v>1919</v>
      </c>
      <c r="B376" s="2" t="s">
        <v>1920</v>
      </c>
      <c r="C376" s="2" t="s">
        <v>1921</v>
      </c>
      <c r="D376" s="2" t="s">
        <v>1922</v>
      </c>
      <c r="E376" s="2" t="s">
        <v>1923</v>
      </c>
      <c r="F376" s="2" t="s">
        <v>1924</v>
      </c>
      <c r="G376" s="2" t="s">
        <v>549</v>
      </c>
      <c r="H376" s="2">
        <v>46802</v>
      </c>
    </row>
    <row r="377" spans="1:8" x14ac:dyDescent="0.3">
      <c r="A377" s="2" t="s">
        <v>1925</v>
      </c>
      <c r="B377" s="2" t="s">
        <v>1926</v>
      </c>
      <c r="C377" s="2" t="s">
        <v>1927</v>
      </c>
      <c r="D377" s="2" t="s">
        <v>1928</v>
      </c>
      <c r="E377" s="2" t="s">
        <v>1929</v>
      </c>
      <c r="F377" s="2" t="s">
        <v>1930</v>
      </c>
      <c r="G377" s="2" t="s">
        <v>1214</v>
      </c>
      <c r="H377" s="2">
        <v>39307</v>
      </c>
    </row>
    <row r="378" spans="1:8" x14ac:dyDescent="0.3">
      <c r="A378" s="2" t="s">
        <v>1931</v>
      </c>
      <c r="B378" s="2" t="s">
        <v>1932</v>
      </c>
      <c r="C378" s="2" t="s">
        <v>1933</v>
      </c>
      <c r="D378" s="2" t="s">
        <v>1934</v>
      </c>
      <c r="E378" s="2" t="s">
        <v>1935</v>
      </c>
      <c r="F378" s="2" t="s">
        <v>1936</v>
      </c>
      <c r="G378" s="2" t="s">
        <v>13</v>
      </c>
      <c r="H378" s="2">
        <v>48310</v>
      </c>
    </row>
    <row r="379" spans="1:8" x14ac:dyDescent="0.3">
      <c r="A379" s="2" t="s">
        <v>1937</v>
      </c>
      <c r="B379" s="2" t="s">
        <v>1938</v>
      </c>
      <c r="C379" s="2" t="s">
        <v>1939</v>
      </c>
      <c r="D379" s="2" t="s">
        <v>1940</v>
      </c>
      <c r="E379" s="2" t="s">
        <v>1757</v>
      </c>
      <c r="F379" s="2" t="s">
        <v>1758</v>
      </c>
      <c r="G379" s="2" t="s">
        <v>374</v>
      </c>
      <c r="H379" s="2">
        <v>80919</v>
      </c>
    </row>
    <row r="380" spans="1:8" x14ac:dyDescent="0.3">
      <c r="A380" s="2" t="s">
        <v>1941</v>
      </c>
      <c r="B380" s="2" t="s">
        <v>1942</v>
      </c>
      <c r="C380" s="2" t="s">
        <v>1943</v>
      </c>
      <c r="D380" s="2" t="s">
        <v>1944</v>
      </c>
      <c r="E380" s="2" t="s">
        <v>180</v>
      </c>
      <c r="F380" s="2" t="s">
        <v>180</v>
      </c>
      <c r="G380" s="2" t="s">
        <v>80</v>
      </c>
      <c r="H380" s="2">
        <v>10013</v>
      </c>
    </row>
    <row r="381" spans="1:8" x14ac:dyDescent="0.3">
      <c r="A381" s="2" t="s">
        <v>1945</v>
      </c>
      <c r="B381" s="2" t="s">
        <v>1946</v>
      </c>
      <c r="C381" s="2" t="s">
        <v>1947</v>
      </c>
      <c r="D381" s="2" t="s">
        <v>1948</v>
      </c>
      <c r="E381" s="2" t="s">
        <v>480</v>
      </c>
      <c r="F381" s="2" t="s">
        <v>481</v>
      </c>
      <c r="G381" s="2" t="s">
        <v>52</v>
      </c>
      <c r="H381" s="2">
        <v>94545</v>
      </c>
    </row>
    <row r="382" spans="1:8" x14ac:dyDescent="0.3">
      <c r="A382" s="2" t="s">
        <v>267</v>
      </c>
      <c r="B382" s="2" t="s">
        <v>1949</v>
      </c>
      <c r="C382" s="2" t="s">
        <v>1950</v>
      </c>
      <c r="D382" s="2" t="s">
        <v>1951</v>
      </c>
      <c r="E382" s="2" t="s">
        <v>43</v>
      </c>
      <c r="F382" s="2" t="s">
        <v>44</v>
      </c>
      <c r="G382" s="2" t="s">
        <v>45</v>
      </c>
      <c r="H382" s="2">
        <v>60624</v>
      </c>
    </row>
    <row r="383" spans="1:8" x14ac:dyDescent="0.3">
      <c r="A383" s="2" t="s">
        <v>1952</v>
      </c>
      <c r="B383" s="2" t="s">
        <v>1953</v>
      </c>
      <c r="C383" s="2" t="s">
        <v>1954</v>
      </c>
      <c r="D383" s="2" t="s">
        <v>1955</v>
      </c>
      <c r="E383" s="2" t="s">
        <v>1956</v>
      </c>
      <c r="F383" s="2" t="s">
        <v>700</v>
      </c>
      <c r="G383" s="2" t="s">
        <v>73</v>
      </c>
      <c r="H383" s="2">
        <v>18509</v>
      </c>
    </row>
    <row r="384" spans="1:8" x14ac:dyDescent="0.3">
      <c r="A384" s="2" t="s">
        <v>39</v>
      </c>
      <c r="B384" s="2" t="s">
        <v>1957</v>
      </c>
      <c r="C384" s="2" t="s">
        <v>1958</v>
      </c>
      <c r="D384" s="2" t="s">
        <v>1959</v>
      </c>
      <c r="E384" s="2" t="s">
        <v>1960</v>
      </c>
      <c r="F384" s="2" t="s">
        <v>1623</v>
      </c>
      <c r="G384" s="2" t="s">
        <v>52</v>
      </c>
      <c r="H384" s="2">
        <v>95965</v>
      </c>
    </row>
    <row r="385" spans="1:8" x14ac:dyDescent="0.3">
      <c r="A385" s="2" t="s">
        <v>1961</v>
      </c>
      <c r="B385" s="2" t="s">
        <v>229</v>
      </c>
      <c r="C385" s="2" t="s">
        <v>1962</v>
      </c>
      <c r="D385" s="2" t="s">
        <v>1963</v>
      </c>
      <c r="E385" s="2" t="s">
        <v>1964</v>
      </c>
      <c r="F385" s="2" t="s">
        <v>415</v>
      </c>
      <c r="G385" s="2" t="s">
        <v>80</v>
      </c>
      <c r="H385" s="2">
        <v>12771</v>
      </c>
    </row>
    <row r="386" spans="1:8" x14ac:dyDescent="0.3">
      <c r="A386" s="2" t="s">
        <v>1965</v>
      </c>
      <c r="B386" s="2" t="s">
        <v>1966</v>
      </c>
      <c r="C386" s="2" t="s">
        <v>1967</v>
      </c>
      <c r="D386" s="2" t="s">
        <v>1968</v>
      </c>
      <c r="E386" s="2" t="s">
        <v>1969</v>
      </c>
      <c r="F386" s="2" t="s">
        <v>487</v>
      </c>
      <c r="G386" s="2" t="s">
        <v>33</v>
      </c>
      <c r="H386" s="2">
        <v>44142</v>
      </c>
    </row>
    <row r="387" spans="1:8" x14ac:dyDescent="0.3">
      <c r="A387" s="2" t="s">
        <v>1970</v>
      </c>
      <c r="B387" s="2" t="s">
        <v>1971</v>
      </c>
      <c r="C387" s="2" t="s">
        <v>1972</v>
      </c>
      <c r="D387" s="2" t="s">
        <v>1973</v>
      </c>
      <c r="E387" s="2" t="s">
        <v>1974</v>
      </c>
      <c r="F387" s="2" t="s">
        <v>449</v>
      </c>
      <c r="G387" s="2" t="s">
        <v>20</v>
      </c>
      <c r="H387" s="2">
        <v>7003</v>
      </c>
    </row>
    <row r="388" spans="1:8" x14ac:dyDescent="0.3">
      <c r="A388" s="2" t="s">
        <v>1975</v>
      </c>
      <c r="B388" s="2" t="s">
        <v>1976</v>
      </c>
      <c r="C388" s="2" t="s">
        <v>1977</v>
      </c>
      <c r="D388" s="2" t="s">
        <v>1978</v>
      </c>
      <c r="E388" s="2" t="s">
        <v>25</v>
      </c>
      <c r="F388" s="2" t="s">
        <v>25</v>
      </c>
      <c r="G388" s="2" t="s">
        <v>26</v>
      </c>
      <c r="H388" s="2">
        <v>99501</v>
      </c>
    </row>
    <row r="389" spans="1:8" x14ac:dyDescent="0.3">
      <c r="A389" s="2" t="s">
        <v>1413</v>
      </c>
      <c r="B389" s="2" t="s">
        <v>1979</v>
      </c>
      <c r="C389" s="2" t="s">
        <v>1980</v>
      </c>
      <c r="D389" s="2" t="s">
        <v>1981</v>
      </c>
      <c r="E389" s="2" t="s">
        <v>298</v>
      </c>
      <c r="F389" s="2" t="s">
        <v>298</v>
      </c>
      <c r="G389" s="2" t="s">
        <v>73</v>
      </c>
      <c r="H389" s="2">
        <v>19102</v>
      </c>
    </row>
    <row r="390" spans="1:8" x14ac:dyDescent="0.3">
      <c r="A390" s="2" t="s">
        <v>1982</v>
      </c>
      <c r="B390" s="2" t="s">
        <v>1983</v>
      </c>
      <c r="C390" s="2" t="s">
        <v>1984</v>
      </c>
      <c r="D390" s="2" t="s">
        <v>1985</v>
      </c>
      <c r="E390" s="2" t="s">
        <v>826</v>
      </c>
      <c r="F390" s="2" t="s">
        <v>31</v>
      </c>
      <c r="G390" s="2" t="s">
        <v>33</v>
      </c>
      <c r="H390" s="2">
        <v>45217</v>
      </c>
    </row>
    <row r="391" spans="1:8" x14ac:dyDescent="0.3">
      <c r="A391" s="2" t="s">
        <v>1986</v>
      </c>
      <c r="B391" s="2" t="s">
        <v>1987</v>
      </c>
      <c r="C391" s="2" t="s">
        <v>1988</v>
      </c>
      <c r="D391" s="2" t="s">
        <v>1989</v>
      </c>
      <c r="E391" s="2" t="s">
        <v>498</v>
      </c>
      <c r="F391" s="2" t="s">
        <v>85</v>
      </c>
      <c r="G391" s="2" t="s">
        <v>52</v>
      </c>
      <c r="H391" s="2">
        <v>90248</v>
      </c>
    </row>
    <row r="392" spans="1:8" x14ac:dyDescent="0.3">
      <c r="A392" s="2" t="s">
        <v>1990</v>
      </c>
      <c r="B392" s="2" t="s">
        <v>1991</v>
      </c>
      <c r="C392" s="2" t="s">
        <v>1992</v>
      </c>
      <c r="D392" s="2" t="s">
        <v>1993</v>
      </c>
      <c r="E392" s="2" t="s">
        <v>1994</v>
      </c>
      <c r="F392" s="2" t="s">
        <v>1995</v>
      </c>
      <c r="G392" s="2" t="s">
        <v>1996</v>
      </c>
      <c r="H392" s="2">
        <v>50315</v>
      </c>
    </row>
    <row r="393" spans="1:8" x14ac:dyDescent="0.3">
      <c r="A393" s="2" t="s">
        <v>1997</v>
      </c>
      <c r="B393" s="2" t="s">
        <v>1998</v>
      </c>
      <c r="C393" s="2" t="s">
        <v>1999</v>
      </c>
      <c r="D393" s="2" t="s">
        <v>2000</v>
      </c>
      <c r="E393" s="2" t="s">
        <v>2001</v>
      </c>
      <c r="F393" s="2" t="s">
        <v>72</v>
      </c>
      <c r="G393" s="2" t="s">
        <v>73</v>
      </c>
      <c r="H393" s="2">
        <v>19406</v>
      </c>
    </row>
    <row r="394" spans="1:8" x14ac:dyDescent="0.3">
      <c r="A394" s="2" t="s">
        <v>21</v>
      </c>
      <c r="B394" s="2" t="s">
        <v>2002</v>
      </c>
      <c r="C394" s="2" t="s">
        <v>2003</v>
      </c>
      <c r="D394" s="2" t="s">
        <v>2004</v>
      </c>
      <c r="E394" s="2" t="s">
        <v>2005</v>
      </c>
      <c r="F394" s="2" t="s">
        <v>2006</v>
      </c>
      <c r="G394" s="2" t="s">
        <v>416</v>
      </c>
      <c r="H394" s="2">
        <v>27601</v>
      </c>
    </row>
    <row r="395" spans="1:8" x14ac:dyDescent="0.3">
      <c r="A395" s="2" t="s">
        <v>440</v>
      </c>
      <c r="B395" s="2" t="s">
        <v>2007</v>
      </c>
      <c r="C395" s="2" t="s">
        <v>2008</v>
      </c>
      <c r="D395" s="2" t="s">
        <v>2009</v>
      </c>
      <c r="E395" s="2" t="s">
        <v>314</v>
      </c>
      <c r="F395" s="2" t="s">
        <v>996</v>
      </c>
      <c r="G395" s="2" t="s">
        <v>1149</v>
      </c>
      <c r="H395" s="2">
        <v>99352</v>
      </c>
    </row>
    <row r="396" spans="1:8" x14ac:dyDescent="0.3">
      <c r="A396" s="2" t="s">
        <v>2010</v>
      </c>
      <c r="B396" s="2" t="s">
        <v>2011</v>
      </c>
      <c r="C396" s="2" t="s">
        <v>2012</v>
      </c>
      <c r="D396" s="2" t="s">
        <v>2013</v>
      </c>
      <c r="E396" s="2" t="s">
        <v>2014</v>
      </c>
      <c r="F396" s="2" t="s">
        <v>954</v>
      </c>
      <c r="G396" s="2" t="s">
        <v>80</v>
      </c>
      <c r="H396" s="2">
        <v>10803</v>
      </c>
    </row>
    <row r="397" spans="1:8" x14ac:dyDescent="0.3">
      <c r="A397" s="2" t="s">
        <v>2015</v>
      </c>
      <c r="B397" s="2" t="s">
        <v>2016</v>
      </c>
      <c r="C397" s="2" t="s">
        <v>2017</v>
      </c>
      <c r="D397" s="2" t="s">
        <v>2018</v>
      </c>
      <c r="E397" s="2" t="s">
        <v>2019</v>
      </c>
      <c r="F397" s="2" t="s">
        <v>64</v>
      </c>
      <c r="G397" s="2" t="s">
        <v>66</v>
      </c>
      <c r="H397" s="2">
        <v>21234</v>
      </c>
    </row>
    <row r="398" spans="1:8" x14ac:dyDescent="0.3">
      <c r="A398" s="2" t="s">
        <v>2020</v>
      </c>
      <c r="B398" s="2" t="s">
        <v>2021</v>
      </c>
      <c r="C398" s="2" t="s">
        <v>2022</v>
      </c>
      <c r="D398" s="2" t="s">
        <v>2023</v>
      </c>
      <c r="E398" s="2" t="s">
        <v>2024</v>
      </c>
      <c r="F398" s="2" t="s">
        <v>331</v>
      </c>
      <c r="G398" s="2" t="s">
        <v>80</v>
      </c>
      <c r="H398" s="2">
        <v>11801</v>
      </c>
    </row>
    <row r="399" spans="1:8" x14ac:dyDescent="0.3">
      <c r="A399" s="2" t="s">
        <v>2025</v>
      </c>
      <c r="B399" s="2" t="s">
        <v>2026</v>
      </c>
      <c r="C399" s="2" t="s">
        <v>2027</v>
      </c>
      <c r="D399" s="2" t="s">
        <v>2028</v>
      </c>
      <c r="E399" s="2" t="s">
        <v>616</v>
      </c>
      <c r="F399" s="2" t="s">
        <v>616</v>
      </c>
      <c r="G399" s="2" t="s">
        <v>283</v>
      </c>
      <c r="H399" s="2">
        <v>1603</v>
      </c>
    </row>
    <row r="400" spans="1:8" x14ac:dyDescent="0.3">
      <c r="A400" s="2" t="s">
        <v>2029</v>
      </c>
      <c r="B400" s="2" t="s">
        <v>2030</v>
      </c>
      <c r="C400" s="2" t="s">
        <v>2031</v>
      </c>
      <c r="D400" s="2" t="s">
        <v>2032</v>
      </c>
      <c r="E400" s="2" t="s">
        <v>2033</v>
      </c>
      <c r="F400" s="2" t="s">
        <v>2033</v>
      </c>
      <c r="G400" s="2" t="s">
        <v>2034</v>
      </c>
      <c r="H400" s="2">
        <v>74105</v>
      </c>
    </row>
    <row r="401" spans="1:8" x14ac:dyDescent="0.3">
      <c r="A401" s="2" t="s">
        <v>2035</v>
      </c>
      <c r="B401" s="2" t="s">
        <v>1859</v>
      </c>
      <c r="C401" s="2" t="s">
        <v>2036</v>
      </c>
      <c r="D401" s="2" t="s">
        <v>2037</v>
      </c>
      <c r="E401" s="2" t="s">
        <v>2038</v>
      </c>
      <c r="F401" s="2" t="s">
        <v>2038</v>
      </c>
      <c r="G401" s="2" t="s">
        <v>13</v>
      </c>
      <c r="H401" s="2">
        <v>49442</v>
      </c>
    </row>
    <row r="402" spans="1:8" x14ac:dyDescent="0.3">
      <c r="A402" s="2" t="s">
        <v>2039</v>
      </c>
      <c r="B402" s="2" t="s">
        <v>2040</v>
      </c>
      <c r="C402" s="2" t="s">
        <v>2041</v>
      </c>
      <c r="D402" s="2" t="s">
        <v>2042</v>
      </c>
      <c r="E402" s="2" t="s">
        <v>1129</v>
      </c>
      <c r="F402" s="2" t="s">
        <v>1129</v>
      </c>
      <c r="G402" s="2" t="s">
        <v>6</v>
      </c>
      <c r="H402" s="2">
        <v>70506</v>
      </c>
    </row>
    <row r="403" spans="1:8" x14ac:dyDescent="0.3">
      <c r="A403" s="2" t="s">
        <v>2043</v>
      </c>
      <c r="B403" s="2" t="s">
        <v>2044</v>
      </c>
      <c r="C403" s="2" t="s">
        <v>2045</v>
      </c>
      <c r="D403" s="2" t="s">
        <v>2046</v>
      </c>
      <c r="E403" s="2" t="s">
        <v>2047</v>
      </c>
      <c r="F403" s="2" t="s">
        <v>995</v>
      </c>
      <c r="G403" s="2" t="s">
        <v>33</v>
      </c>
      <c r="H403" s="2">
        <v>43402</v>
      </c>
    </row>
    <row r="404" spans="1:8" x14ac:dyDescent="0.3">
      <c r="A404" s="2" t="s">
        <v>2048</v>
      </c>
      <c r="B404" s="2" t="s">
        <v>2049</v>
      </c>
      <c r="C404" s="2" t="s">
        <v>2050</v>
      </c>
      <c r="D404" s="2" t="s">
        <v>2051</v>
      </c>
      <c r="E404" s="2" t="s">
        <v>1536</v>
      </c>
      <c r="F404" s="2" t="s">
        <v>1180</v>
      </c>
      <c r="G404" s="2" t="s">
        <v>52</v>
      </c>
      <c r="H404" s="2">
        <v>91942</v>
      </c>
    </row>
    <row r="405" spans="1:8" x14ac:dyDescent="0.3">
      <c r="A405" s="2" t="s">
        <v>2052</v>
      </c>
      <c r="B405" s="2" t="s">
        <v>2053</v>
      </c>
      <c r="C405" s="2" t="s">
        <v>2054</v>
      </c>
      <c r="D405" s="2" t="s">
        <v>2055</v>
      </c>
      <c r="E405" s="2" t="s">
        <v>18</v>
      </c>
      <c r="F405" s="2" t="s">
        <v>1557</v>
      </c>
      <c r="G405" s="2" t="s">
        <v>1249</v>
      </c>
      <c r="H405" s="2">
        <v>6610</v>
      </c>
    </row>
    <row r="406" spans="1:8" x14ac:dyDescent="0.3">
      <c r="A406" s="2" t="s">
        <v>2056</v>
      </c>
      <c r="B406" s="2" t="s">
        <v>2057</v>
      </c>
      <c r="C406" s="2" t="s">
        <v>2058</v>
      </c>
      <c r="D406" s="2" t="s">
        <v>2059</v>
      </c>
      <c r="E406" s="2" t="s">
        <v>2060</v>
      </c>
      <c r="F406" s="2" t="s">
        <v>1017</v>
      </c>
      <c r="G406" s="2" t="s">
        <v>20</v>
      </c>
      <c r="H406" s="2">
        <v>7032</v>
      </c>
    </row>
    <row r="407" spans="1:8" x14ac:dyDescent="0.3">
      <c r="A407" s="2" t="s">
        <v>2061</v>
      </c>
      <c r="B407" s="2" t="s">
        <v>2062</v>
      </c>
      <c r="C407" s="2" t="s">
        <v>2063</v>
      </c>
      <c r="D407" s="2" t="s">
        <v>2064</v>
      </c>
      <c r="E407" s="2" t="s">
        <v>2065</v>
      </c>
      <c r="F407" s="2" t="s">
        <v>509</v>
      </c>
      <c r="G407" s="2" t="s">
        <v>33</v>
      </c>
      <c r="H407" s="2">
        <v>44203</v>
      </c>
    </row>
    <row r="408" spans="1:8" x14ac:dyDescent="0.3">
      <c r="A408" s="2" t="s">
        <v>2066</v>
      </c>
      <c r="B408" s="2" t="s">
        <v>2067</v>
      </c>
      <c r="C408" s="2" t="s">
        <v>2068</v>
      </c>
      <c r="D408" s="2" t="s">
        <v>2069</v>
      </c>
      <c r="E408" s="2" t="s">
        <v>2070</v>
      </c>
      <c r="F408" s="2" t="s">
        <v>204</v>
      </c>
      <c r="G408" s="2" t="s">
        <v>20</v>
      </c>
      <c r="H408" s="2">
        <v>7631</v>
      </c>
    </row>
    <row r="409" spans="1:8" x14ac:dyDescent="0.3">
      <c r="A409" s="2" t="s">
        <v>2071</v>
      </c>
      <c r="B409" s="2" t="s">
        <v>2072</v>
      </c>
      <c r="C409" s="2" t="s">
        <v>2073</v>
      </c>
      <c r="D409" s="2" t="s">
        <v>2074</v>
      </c>
      <c r="E409" s="2" t="s">
        <v>2075</v>
      </c>
      <c r="F409" s="2" t="s">
        <v>1801</v>
      </c>
      <c r="G409" s="2" t="s">
        <v>13</v>
      </c>
      <c r="H409" s="2">
        <v>49546</v>
      </c>
    </row>
    <row r="410" spans="1:8" x14ac:dyDescent="0.3">
      <c r="A410" s="2" t="s">
        <v>2076</v>
      </c>
      <c r="B410" s="2" t="s">
        <v>2077</v>
      </c>
      <c r="C410" s="2" t="s">
        <v>2078</v>
      </c>
      <c r="D410" s="2" t="s">
        <v>2079</v>
      </c>
      <c r="E410" s="2" t="s">
        <v>2080</v>
      </c>
      <c r="F410" s="2" t="s">
        <v>2081</v>
      </c>
      <c r="G410" s="2" t="s">
        <v>1214</v>
      </c>
      <c r="H410" s="2">
        <v>39208</v>
      </c>
    </row>
    <row r="411" spans="1:8" x14ac:dyDescent="0.3">
      <c r="A411" s="2" t="s">
        <v>2082</v>
      </c>
      <c r="B411" s="2" t="s">
        <v>2083</v>
      </c>
      <c r="C411" s="2" t="s">
        <v>2084</v>
      </c>
      <c r="D411" s="2" t="s">
        <v>2085</v>
      </c>
      <c r="E411" s="2" t="s">
        <v>1878</v>
      </c>
      <c r="F411" s="2" t="s">
        <v>1879</v>
      </c>
      <c r="G411" s="2" t="s">
        <v>112</v>
      </c>
      <c r="H411" s="2">
        <v>38118</v>
      </c>
    </row>
    <row r="412" spans="1:8" x14ac:dyDescent="0.3">
      <c r="A412" s="2" t="s">
        <v>2086</v>
      </c>
      <c r="B412" s="2" t="s">
        <v>2087</v>
      </c>
      <c r="C412" s="2" t="s">
        <v>2088</v>
      </c>
      <c r="D412" s="2" t="s">
        <v>2089</v>
      </c>
      <c r="E412" s="2" t="s">
        <v>2070</v>
      </c>
      <c r="F412" s="2" t="s">
        <v>2090</v>
      </c>
      <c r="G412" s="2" t="s">
        <v>374</v>
      </c>
      <c r="H412" s="2">
        <v>80110</v>
      </c>
    </row>
    <row r="413" spans="1:8" x14ac:dyDescent="0.3">
      <c r="A413" s="2" t="s">
        <v>2091</v>
      </c>
      <c r="B413" s="2" t="s">
        <v>2092</v>
      </c>
      <c r="C413" s="2" t="s">
        <v>2093</v>
      </c>
      <c r="D413" s="2" t="s">
        <v>2094</v>
      </c>
      <c r="E413" s="2" t="s">
        <v>1878</v>
      </c>
      <c r="F413" s="2" t="s">
        <v>1879</v>
      </c>
      <c r="G413" s="2" t="s">
        <v>112</v>
      </c>
      <c r="H413" s="2">
        <v>38112</v>
      </c>
    </row>
    <row r="414" spans="1:8" x14ac:dyDescent="0.3">
      <c r="A414" s="2" t="s">
        <v>2095</v>
      </c>
      <c r="B414" s="2" t="s">
        <v>2096</v>
      </c>
      <c r="C414" s="2" t="s">
        <v>2097</v>
      </c>
      <c r="D414" s="2" t="s">
        <v>2098</v>
      </c>
      <c r="E414" s="2" t="s">
        <v>2099</v>
      </c>
      <c r="F414" s="2" t="s">
        <v>85</v>
      </c>
      <c r="G414" s="2" t="s">
        <v>52</v>
      </c>
      <c r="H414" s="2">
        <v>91106</v>
      </c>
    </row>
    <row r="415" spans="1:8" x14ac:dyDescent="0.3">
      <c r="A415" s="2" t="s">
        <v>2100</v>
      </c>
      <c r="B415" s="2" t="s">
        <v>2101</v>
      </c>
      <c r="C415" s="2" t="s">
        <v>2102</v>
      </c>
      <c r="D415" s="2" t="s">
        <v>2103</v>
      </c>
      <c r="E415" s="2" t="s">
        <v>43</v>
      </c>
      <c r="F415" s="2" t="s">
        <v>44</v>
      </c>
      <c r="G415" s="2" t="s">
        <v>45</v>
      </c>
      <c r="H415" s="2">
        <v>60657</v>
      </c>
    </row>
    <row r="416" spans="1:8" x14ac:dyDescent="0.3">
      <c r="A416" s="2" t="s">
        <v>2104</v>
      </c>
      <c r="B416" s="2" t="s">
        <v>2105</v>
      </c>
      <c r="C416" s="2" t="s">
        <v>2106</v>
      </c>
      <c r="D416" s="2" t="s">
        <v>2107</v>
      </c>
      <c r="E416" s="2" t="s">
        <v>2108</v>
      </c>
      <c r="F416" s="2" t="s">
        <v>1902</v>
      </c>
      <c r="G416" s="2" t="s">
        <v>80</v>
      </c>
      <c r="H416" s="2">
        <v>11103</v>
      </c>
    </row>
    <row r="417" spans="1:8" x14ac:dyDescent="0.3">
      <c r="A417" s="2" t="s">
        <v>2109</v>
      </c>
      <c r="B417" s="2" t="s">
        <v>2110</v>
      </c>
      <c r="C417" s="2" t="s">
        <v>2111</v>
      </c>
      <c r="D417" s="2" t="s">
        <v>2112</v>
      </c>
      <c r="E417" s="2" t="s">
        <v>314</v>
      </c>
      <c r="F417" s="2" t="s">
        <v>996</v>
      </c>
      <c r="G417" s="2" t="s">
        <v>1149</v>
      </c>
      <c r="H417" s="2">
        <v>99352</v>
      </c>
    </row>
    <row r="418" spans="1:8" x14ac:dyDescent="0.3">
      <c r="A418" s="2" t="s">
        <v>2113</v>
      </c>
      <c r="B418" s="2" t="s">
        <v>2114</v>
      </c>
      <c r="C418" s="2" t="s">
        <v>2115</v>
      </c>
      <c r="D418" s="2" t="s">
        <v>2116</v>
      </c>
      <c r="E418" s="2" t="s">
        <v>64</v>
      </c>
      <c r="F418" s="2" t="s">
        <v>65</v>
      </c>
      <c r="G418" s="2" t="s">
        <v>66</v>
      </c>
      <c r="H418" s="2">
        <v>21202</v>
      </c>
    </row>
    <row r="419" spans="1:8" x14ac:dyDescent="0.3">
      <c r="A419" s="2" t="s">
        <v>2117</v>
      </c>
      <c r="B419" s="2" t="s">
        <v>2118</v>
      </c>
      <c r="C419" s="2" t="s">
        <v>2119</v>
      </c>
      <c r="D419" s="2" t="s">
        <v>2120</v>
      </c>
      <c r="E419" s="2" t="s">
        <v>448</v>
      </c>
      <c r="F419" s="2" t="s">
        <v>449</v>
      </c>
      <c r="G419" s="2" t="s">
        <v>20</v>
      </c>
      <c r="H419" s="2">
        <v>7104</v>
      </c>
    </row>
    <row r="420" spans="1:8" x14ac:dyDescent="0.3">
      <c r="A420" s="2" t="s">
        <v>2121</v>
      </c>
      <c r="B420" s="2" t="s">
        <v>2122</v>
      </c>
      <c r="C420" s="2" t="s">
        <v>2123</v>
      </c>
      <c r="D420" s="2" t="s">
        <v>2124</v>
      </c>
      <c r="E420" s="2" t="s">
        <v>2125</v>
      </c>
      <c r="F420" s="2" t="s">
        <v>85</v>
      </c>
      <c r="G420" s="2" t="s">
        <v>52</v>
      </c>
      <c r="H420" s="2">
        <v>90706</v>
      </c>
    </row>
    <row r="421" spans="1:8" x14ac:dyDescent="0.3">
      <c r="A421" s="2" t="s">
        <v>2126</v>
      </c>
      <c r="B421" s="2" t="s">
        <v>2127</v>
      </c>
      <c r="C421" s="2" t="s">
        <v>2128</v>
      </c>
      <c r="D421" s="2" t="s">
        <v>2129</v>
      </c>
      <c r="E421" s="2" t="s">
        <v>2130</v>
      </c>
      <c r="F421" s="2" t="s">
        <v>2131</v>
      </c>
      <c r="G421" s="2" t="s">
        <v>20</v>
      </c>
      <c r="H421" s="2">
        <v>8755</v>
      </c>
    </row>
    <row r="422" spans="1:8" x14ac:dyDescent="0.3">
      <c r="A422" s="2" t="s">
        <v>2132</v>
      </c>
      <c r="B422" s="2" t="s">
        <v>2133</v>
      </c>
      <c r="C422" s="2" t="s">
        <v>2134</v>
      </c>
      <c r="D422" s="2" t="s">
        <v>2135</v>
      </c>
      <c r="E422" s="2" t="s">
        <v>2136</v>
      </c>
      <c r="F422" s="2" t="s">
        <v>736</v>
      </c>
      <c r="G422" s="2" t="s">
        <v>20</v>
      </c>
      <c r="H422" s="2">
        <v>7834</v>
      </c>
    </row>
    <row r="423" spans="1:8" x14ac:dyDescent="0.3">
      <c r="A423" s="2" t="s">
        <v>2137</v>
      </c>
      <c r="B423" s="2" t="s">
        <v>2138</v>
      </c>
      <c r="C423" s="2" t="s">
        <v>2139</v>
      </c>
      <c r="D423" s="2" t="s">
        <v>2140</v>
      </c>
      <c r="E423" s="2" t="s">
        <v>730</v>
      </c>
      <c r="F423" s="2" t="s">
        <v>730</v>
      </c>
      <c r="G423" s="2" t="s">
        <v>374</v>
      </c>
      <c r="H423" s="2">
        <v>80216</v>
      </c>
    </row>
    <row r="424" spans="1:8" x14ac:dyDescent="0.3">
      <c r="A424" s="2" t="s">
        <v>2141</v>
      </c>
      <c r="B424" s="2" t="s">
        <v>2142</v>
      </c>
      <c r="C424" s="2" t="s">
        <v>2143</v>
      </c>
      <c r="D424" s="2" t="s">
        <v>2144</v>
      </c>
      <c r="E424" s="2" t="s">
        <v>2145</v>
      </c>
      <c r="F424" s="2" t="s">
        <v>2146</v>
      </c>
      <c r="G424" s="2" t="s">
        <v>563</v>
      </c>
      <c r="H424" s="2">
        <v>23608</v>
      </c>
    </row>
    <row r="425" spans="1:8" x14ac:dyDescent="0.3">
      <c r="A425" s="2" t="s">
        <v>2147</v>
      </c>
      <c r="B425" s="2" t="s">
        <v>2148</v>
      </c>
      <c r="C425" s="2" t="s">
        <v>2149</v>
      </c>
      <c r="D425" s="2" t="s">
        <v>2150</v>
      </c>
      <c r="E425" s="2" t="s">
        <v>103</v>
      </c>
      <c r="F425" s="2" t="s">
        <v>104</v>
      </c>
      <c r="G425" s="2" t="s">
        <v>105</v>
      </c>
      <c r="H425" s="2">
        <v>85012</v>
      </c>
    </row>
    <row r="426" spans="1:8" x14ac:dyDescent="0.3">
      <c r="A426" s="2" t="s">
        <v>2151</v>
      </c>
      <c r="B426" s="2" t="s">
        <v>2152</v>
      </c>
      <c r="C426" s="2" t="s">
        <v>2153</v>
      </c>
      <c r="D426" s="2" t="s">
        <v>2154</v>
      </c>
      <c r="E426" s="2" t="s">
        <v>264</v>
      </c>
      <c r="F426" s="2" t="s">
        <v>265</v>
      </c>
      <c r="G426" s="2" t="s">
        <v>266</v>
      </c>
      <c r="H426" s="2">
        <v>33155</v>
      </c>
    </row>
    <row r="427" spans="1:8" x14ac:dyDescent="0.3">
      <c r="A427" s="2" t="s">
        <v>2155</v>
      </c>
      <c r="B427" s="2" t="s">
        <v>2156</v>
      </c>
      <c r="C427" s="2" t="s">
        <v>2157</v>
      </c>
      <c r="D427" s="2" t="s">
        <v>2158</v>
      </c>
      <c r="E427" s="2" t="s">
        <v>103</v>
      </c>
      <c r="F427" s="2" t="s">
        <v>104</v>
      </c>
      <c r="G427" s="2" t="s">
        <v>105</v>
      </c>
      <c r="H427" s="2">
        <v>85013</v>
      </c>
    </row>
    <row r="428" spans="1:8" x14ac:dyDescent="0.3">
      <c r="A428" s="2" t="s">
        <v>922</v>
      </c>
      <c r="B428" s="2" t="s">
        <v>2159</v>
      </c>
      <c r="C428" s="2" t="s">
        <v>2160</v>
      </c>
      <c r="D428" s="2" t="s">
        <v>2161</v>
      </c>
      <c r="E428" s="2" t="s">
        <v>2162</v>
      </c>
      <c r="F428" s="2" t="s">
        <v>2163</v>
      </c>
      <c r="G428" s="2" t="s">
        <v>266</v>
      </c>
      <c r="H428" s="2">
        <v>32759</v>
      </c>
    </row>
    <row r="429" spans="1:8" x14ac:dyDescent="0.3">
      <c r="A429" s="2" t="s">
        <v>2164</v>
      </c>
      <c r="B429" s="2" t="s">
        <v>2165</v>
      </c>
      <c r="C429" s="2" t="s">
        <v>2166</v>
      </c>
      <c r="D429" s="2" t="s">
        <v>2167</v>
      </c>
      <c r="E429" s="2" t="s">
        <v>409</v>
      </c>
      <c r="F429" s="2" t="s">
        <v>409</v>
      </c>
      <c r="G429" s="2" t="s">
        <v>52</v>
      </c>
      <c r="H429" s="2">
        <v>94105</v>
      </c>
    </row>
    <row r="430" spans="1:8" x14ac:dyDescent="0.3">
      <c r="A430" s="2" t="s">
        <v>2168</v>
      </c>
      <c r="B430" s="2" t="s">
        <v>2169</v>
      </c>
      <c r="C430" s="2" t="s">
        <v>2170</v>
      </c>
      <c r="D430" s="2" t="s">
        <v>2171</v>
      </c>
      <c r="E430" s="2" t="s">
        <v>1180</v>
      </c>
      <c r="F430" s="2" t="s">
        <v>1180</v>
      </c>
      <c r="G430" s="2" t="s">
        <v>52</v>
      </c>
      <c r="H430" s="2">
        <v>92110</v>
      </c>
    </row>
    <row r="431" spans="1:8" x14ac:dyDescent="0.3">
      <c r="A431" s="2" t="s">
        <v>2172</v>
      </c>
      <c r="B431" s="2" t="s">
        <v>2173</v>
      </c>
      <c r="C431" s="2" t="s">
        <v>2174</v>
      </c>
      <c r="D431" s="2" t="s">
        <v>2175</v>
      </c>
      <c r="E431" s="2" t="s">
        <v>1016</v>
      </c>
      <c r="F431" s="2" t="s">
        <v>1017</v>
      </c>
      <c r="G431" s="2" t="s">
        <v>20</v>
      </c>
      <c r="H431" s="2">
        <v>7306</v>
      </c>
    </row>
    <row r="432" spans="1:8" x14ac:dyDescent="0.3">
      <c r="A432" s="2" t="s">
        <v>2176</v>
      </c>
      <c r="B432" s="2" t="s">
        <v>2177</v>
      </c>
      <c r="C432" s="2" t="s">
        <v>2178</v>
      </c>
      <c r="D432" s="2" t="s">
        <v>2179</v>
      </c>
      <c r="E432" s="2" t="s">
        <v>683</v>
      </c>
      <c r="F432" s="2" t="s">
        <v>683</v>
      </c>
      <c r="G432" s="2" t="s">
        <v>52</v>
      </c>
      <c r="H432" s="2">
        <v>92410</v>
      </c>
    </row>
    <row r="433" spans="1:8" x14ac:dyDescent="0.3">
      <c r="A433" s="2" t="s">
        <v>2180</v>
      </c>
      <c r="B433" s="2" t="s">
        <v>2181</v>
      </c>
      <c r="C433" s="2" t="s">
        <v>2182</v>
      </c>
      <c r="D433" s="2" t="s">
        <v>2183</v>
      </c>
      <c r="E433" s="2" t="s">
        <v>2184</v>
      </c>
      <c r="F433" s="2" t="s">
        <v>156</v>
      </c>
      <c r="G433" s="2" t="s">
        <v>283</v>
      </c>
      <c r="H433" s="2">
        <v>2138</v>
      </c>
    </row>
    <row r="434" spans="1:8" x14ac:dyDescent="0.3">
      <c r="A434" s="2" t="s">
        <v>2185</v>
      </c>
      <c r="B434" s="2" t="s">
        <v>2186</v>
      </c>
      <c r="C434" s="2" t="s">
        <v>2187</v>
      </c>
      <c r="D434" s="2" t="s">
        <v>2188</v>
      </c>
      <c r="E434" s="2" t="s">
        <v>1179</v>
      </c>
      <c r="F434" s="2" t="s">
        <v>1180</v>
      </c>
      <c r="G434" s="2" t="s">
        <v>52</v>
      </c>
      <c r="H434" s="2">
        <v>92025</v>
      </c>
    </row>
    <row r="435" spans="1:8" x14ac:dyDescent="0.3">
      <c r="A435" s="2" t="s">
        <v>2189</v>
      </c>
      <c r="B435" s="2" t="s">
        <v>2190</v>
      </c>
      <c r="C435" s="2" t="s">
        <v>2191</v>
      </c>
      <c r="D435" s="2" t="s">
        <v>2192</v>
      </c>
      <c r="E435" s="2" t="s">
        <v>498</v>
      </c>
      <c r="F435" s="2" t="s">
        <v>85</v>
      </c>
      <c r="G435" s="2" t="s">
        <v>52</v>
      </c>
      <c r="H435" s="2">
        <v>90248</v>
      </c>
    </row>
    <row r="436" spans="1:8" x14ac:dyDescent="0.3">
      <c r="A436" s="2" t="s">
        <v>2193</v>
      </c>
      <c r="B436" s="2" t="s">
        <v>2194</v>
      </c>
      <c r="C436" s="2" t="s">
        <v>2195</v>
      </c>
      <c r="D436" s="2" t="s">
        <v>2196</v>
      </c>
      <c r="E436" s="2" t="s">
        <v>2197</v>
      </c>
      <c r="F436" s="2" t="s">
        <v>2198</v>
      </c>
      <c r="G436" s="2" t="s">
        <v>73</v>
      </c>
      <c r="H436" s="2">
        <v>17110</v>
      </c>
    </row>
    <row r="437" spans="1:8" x14ac:dyDescent="0.3">
      <c r="A437" s="2" t="s">
        <v>2199</v>
      </c>
      <c r="B437" s="2" t="s">
        <v>2200</v>
      </c>
      <c r="C437" s="2" t="s">
        <v>2201</v>
      </c>
      <c r="D437" s="2" t="s">
        <v>2202</v>
      </c>
      <c r="E437" s="2" t="s">
        <v>2203</v>
      </c>
      <c r="F437" s="2" t="s">
        <v>104</v>
      </c>
      <c r="G437" s="2" t="s">
        <v>105</v>
      </c>
      <c r="H437" s="2">
        <v>85204</v>
      </c>
    </row>
    <row r="438" spans="1:8" x14ac:dyDescent="0.3">
      <c r="A438" s="2" t="s">
        <v>2204</v>
      </c>
      <c r="B438" s="2" t="s">
        <v>2205</v>
      </c>
      <c r="C438" s="2" t="s">
        <v>2206</v>
      </c>
      <c r="D438" s="2" t="s">
        <v>2207</v>
      </c>
      <c r="E438" s="2" t="s">
        <v>2208</v>
      </c>
      <c r="F438" s="2" t="s">
        <v>2209</v>
      </c>
      <c r="G438" s="2" t="s">
        <v>266</v>
      </c>
      <c r="H438" s="2">
        <v>33461</v>
      </c>
    </row>
    <row r="439" spans="1:8" x14ac:dyDescent="0.3">
      <c r="A439" s="2" t="s">
        <v>2210</v>
      </c>
      <c r="B439" s="2" t="s">
        <v>2211</v>
      </c>
      <c r="C439" s="2" t="s">
        <v>2212</v>
      </c>
      <c r="D439" s="2" t="s">
        <v>2213</v>
      </c>
      <c r="E439" s="2" t="s">
        <v>791</v>
      </c>
      <c r="F439" s="2" t="s">
        <v>792</v>
      </c>
      <c r="G439" s="2" t="s">
        <v>112</v>
      </c>
      <c r="H439" s="2">
        <v>37211</v>
      </c>
    </row>
    <row r="440" spans="1:8" x14ac:dyDescent="0.3">
      <c r="A440" s="2" t="s">
        <v>2214</v>
      </c>
      <c r="B440" s="2" t="s">
        <v>2215</v>
      </c>
      <c r="C440" s="2" t="s">
        <v>2216</v>
      </c>
      <c r="D440" s="2" t="s">
        <v>2217</v>
      </c>
      <c r="E440" s="2" t="s">
        <v>1058</v>
      </c>
      <c r="F440" s="2" t="s">
        <v>2218</v>
      </c>
      <c r="G440" s="2" t="s">
        <v>2219</v>
      </c>
      <c r="H440" s="2">
        <v>41005</v>
      </c>
    </row>
    <row r="441" spans="1:8" x14ac:dyDescent="0.3">
      <c r="A441" s="2" t="s">
        <v>1889</v>
      </c>
      <c r="B441" s="2" t="s">
        <v>2220</v>
      </c>
      <c r="C441" s="2" t="s">
        <v>2221</v>
      </c>
      <c r="D441" s="2" t="s">
        <v>2222</v>
      </c>
      <c r="E441" s="2" t="s">
        <v>2223</v>
      </c>
      <c r="F441" s="2" t="s">
        <v>1811</v>
      </c>
      <c r="G441" s="2" t="s">
        <v>13</v>
      </c>
      <c r="H441" s="2">
        <v>48160</v>
      </c>
    </row>
    <row r="442" spans="1:8" x14ac:dyDescent="0.3">
      <c r="A442" s="2" t="s">
        <v>2224</v>
      </c>
      <c r="B442" s="2" t="s">
        <v>2225</v>
      </c>
      <c r="C442" s="2" t="s">
        <v>2226</v>
      </c>
      <c r="D442" s="2" t="s">
        <v>2227</v>
      </c>
      <c r="E442" s="2" t="s">
        <v>185</v>
      </c>
      <c r="F442" s="2" t="s">
        <v>72</v>
      </c>
      <c r="G442" s="2" t="s">
        <v>98</v>
      </c>
      <c r="H442" s="2">
        <v>77301</v>
      </c>
    </row>
    <row r="443" spans="1:8" x14ac:dyDescent="0.3">
      <c r="A443" s="2" t="s">
        <v>2228</v>
      </c>
      <c r="B443" s="2" t="s">
        <v>2229</v>
      </c>
      <c r="C443" s="2" t="s">
        <v>2230</v>
      </c>
      <c r="D443" s="2" t="s">
        <v>2231</v>
      </c>
      <c r="E443" s="2" t="s">
        <v>2232</v>
      </c>
      <c r="F443" s="2" t="s">
        <v>639</v>
      </c>
      <c r="G443" s="2" t="s">
        <v>20</v>
      </c>
      <c r="H443" s="2">
        <v>7011</v>
      </c>
    </row>
    <row r="444" spans="1:8" x14ac:dyDescent="0.3">
      <c r="A444" s="2" t="s">
        <v>2233</v>
      </c>
      <c r="B444" s="2" t="s">
        <v>2234</v>
      </c>
      <c r="C444" s="2" t="s">
        <v>2235</v>
      </c>
      <c r="D444" s="2" t="s">
        <v>2236</v>
      </c>
      <c r="E444" s="2" t="s">
        <v>2237</v>
      </c>
      <c r="F444" s="2" t="s">
        <v>1017</v>
      </c>
      <c r="G444" s="2" t="s">
        <v>20</v>
      </c>
      <c r="H444" s="2">
        <v>7087</v>
      </c>
    </row>
    <row r="445" spans="1:8" x14ac:dyDescent="0.3">
      <c r="A445" s="2" t="s">
        <v>2238</v>
      </c>
      <c r="B445" s="2" t="s">
        <v>2239</v>
      </c>
      <c r="C445" s="2" t="s">
        <v>2240</v>
      </c>
      <c r="D445" s="2" t="s">
        <v>2241</v>
      </c>
      <c r="E445" s="2" t="s">
        <v>264</v>
      </c>
      <c r="F445" s="2" t="s">
        <v>265</v>
      </c>
      <c r="G445" s="2" t="s">
        <v>266</v>
      </c>
      <c r="H445" s="2">
        <v>33142</v>
      </c>
    </row>
    <row r="446" spans="1:8" x14ac:dyDescent="0.3">
      <c r="A446" s="2" t="s">
        <v>2242</v>
      </c>
      <c r="B446" s="2" t="s">
        <v>2243</v>
      </c>
      <c r="C446" s="2" t="s">
        <v>2244</v>
      </c>
      <c r="D446" s="2" t="s">
        <v>2245</v>
      </c>
      <c r="E446" s="2" t="s">
        <v>2246</v>
      </c>
      <c r="F446" s="2" t="s">
        <v>921</v>
      </c>
      <c r="G446" s="2" t="s">
        <v>112</v>
      </c>
      <c r="H446" s="2">
        <v>38575</v>
      </c>
    </row>
    <row r="447" spans="1:8" x14ac:dyDescent="0.3">
      <c r="A447" s="2" t="s">
        <v>2247</v>
      </c>
      <c r="B447" s="2" t="s">
        <v>2248</v>
      </c>
      <c r="C447" s="2" t="s">
        <v>2249</v>
      </c>
      <c r="D447" s="2" t="s">
        <v>2250</v>
      </c>
      <c r="E447" s="2" t="s">
        <v>2251</v>
      </c>
      <c r="F447" s="2" t="s">
        <v>415</v>
      </c>
      <c r="G447" s="2" t="s">
        <v>52</v>
      </c>
      <c r="H447" s="2">
        <v>92705</v>
      </c>
    </row>
    <row r="448" spans="1:8" x14ac:dyDescent="0.3">
      <c r="A448" s="2" t="s">
        <v>2252</v>
      </c>
      <c r="B448" s="2" t="s">
        <v>2253</v>
      </c>
      <c r="C448" s="2" t="s">
        <v>2254</v>
      </c>
      <c r="D448" s="2" t="s">
        <v>2255</v>
      </c>
      <c r="E448" s="2" t="s">
        <v>2256</v>
      </c>
      <c r="F448" s="2" t="s">
        <v>44</v>
      </c>
      <c r="G448" s="2" t="s">
        <v>45</v>
      </c>
      <c r="H448" s="2">
        <v>60008</v>
      </c>
    </row>
    <row r="449" spans="1:8" x14ac:dyDescent="0.3">
      <c r="A449" s="2" t="s">
        <v>2257</v>
      </c>
      <c r="B449" s="2" t="s">
        <v>2258</v>
      </c>
      <c r="C449" s="2" t="s">
        <v>2259</v>
      </c>
      <c r="D449" s="2" t="s">
        <v>2260</v>
      </c>
      <c r="E449" s="2" t="s">
        <v>2261</v>
      </c>
      <c r="F449" s="2" t="s">
        <v>72</v>
      </c>
      <c r="G449" s="2" t="s">
        <v>73</v>
      </c>
      <c r="H449" s="2">
        <v>19440</v>
      </c>
    </row>
    <row r="450" spans="1:8" x14ac:dyDescent="0.3">
      <c r="A450" s="2" t="s">
        <v>2262</v>
      </c>
      <c r="B450" s="2" t="s">
        <v>2263</v>
      </c>
      <c r="C450" s="2" t="s">
        <v>2264</v>
      </c>
      <c r="D450" s="2" t="s">
        <v>2265</v>
      </c>
      <c r="E450" s="2" t="s">
        <v>2266</v>
      </c>
      <c r="F450" s="2" t="s">
        <v>736</v>
      </c>
      <c r="G450" s="2" t="s">
        <v>20</v>
      </c>
      <c r="H450" s="2">
        <v>7981</v>
      </c>
    </row>
    <row r="451" spans="1:8" x14ac:dyDescent="0.3">
      <c r="A451" s="2" t="s">
        <v>2267</v>
      </c>
      <c r="B451" s="2" t="s">
        <v>2268</v>
      </c>
      <c r="C451" s="2" t="s">
        <v>2269</v>
      </c>
      <c r="D451" s="2" t="s">
        <v>2270</v>
      </c>
      <c r="E451" s="2" t="s">
        <v>391</v>
      </c>
      <c r="F451" s="2" t="s">
        <v>391</v>
      </c>
      <c r="G451" s="2" t="s">
        <v>73</v>
      </c>
      <c r="H451" s="2">
        <v>16501</v>
      </c>
    </row>
    <row r="452" spans="1:8" x14ac:dyDescent="0.3">
      <c r="A452" s="2" t="s">
        <v>2271</v>
      </c>
      <c r="B452" s="2" t="s">
        <v>2272</v>
      </c>
      <c r="C452" s="2" t="s">
        <v>2273</v>
      </c>
      <c r="D452" s="2" t="s">
        <v>2274</v>
      </c>
      <c r="E452" s="2" t="s">
        <v>2275</v>
      </c>
      <c r="F452" s="2" t="s">
        <v>2276</v>
      </c>
      <c r="G452" s="2" t="s">
        <v>2277</v>
      </c>
      <c r="H452" s="2">
        <v>84115</v>
      </c>
    </row>
    <row r="453" spans="1:8" x14ac:dyDescent="0.3">
      <c r="A453" s="2" t="s">
        <v>2278</v>
      </c>
      <c r="B453" s="2" t="s">
        <v>2279</v>
      </c>
      <c r="C453" s="2" t="s">
        <v>2280</v>
      </c>
      <c r="D453" s="2" t="s">
        <v>2281</v>
      </c>
      <c r="E453" s="2" t="s">
        <v>2282</v>
      </c>
      <c r="F453" s="2" t="s">
        <v>2283</v>
      </c>
      <c r="G453" s="2" t="s">
        <v>416</v>
      </c>
      <c r="H453" s="2">
        <v>28301</v>
      </c>
    </row>
    <row r="454" spans="1:8" x14ac:dyDescent="0.3">
      <c r="A454" s="2" t="s">
        <v>2284</v>
      </c>
      <c r="B454" s="2" t="s">
        <v>2285</v>
      </c>
      <c r="C454" s="2" t="s">
        <v>2286</v>
      </c>
      <c r="D454" s="2" t="s">
        <v>2287</v>
      </c>
      <c r="E454" s="2" t="s">
        <v>85</v>
      </c>
      <c r="F454" s="2" t="s">
        <v>85</v>
      </c>
      <c r="G454" s="2" t="s">
        <v>52</v>
      </c>
      <c r="H454" s="2">
        <v>90021</v>
      </c>
    </row>
    <row r="455" spans="1:8" x14ac:dyDescent="0.3">
      <c r="A455" s="2" t="s">
        <v>2288</v>
      </c>
      <c r="B455" s="2" t="s">
        <v>2289</v>
      </c>
      <c r="C455" s="2" t="s">
        <v>2290</v>
      </c>
      <c r="D455" s="2" t="s">
        <v>2291</v>
      </c>
      <c r="E455" s="2" t="s">
        <v>2292</v>
      </c>
      <c r="F455" s="2" t="s">
        <v>1595</v>
      </c>
      <c r="G455" s="2" t="s">
        <v>13</v>
      </c>
      <c r="H455" s="2">
        <v>48823</v>
      </c>
    </row>
    <row r="456" spans="1:8" x14ac:dyDescent="0.3">
      <c r="A456" s="2" t="s">
        <v>2293</v>
      </c>
      <c r="B456" s="2" t="s">
        <v>2294</v>
      </c>
      <c r="C456" s="2" t="s">
        <v>2295</v>
      </c>
      <c r="D456" s="2" t="s">
        <v>2296</v>
      </c>
      <c r="E456" s="2" t="s">
        <v>2297</v>
      </c>
      <c r="F456" s="2" t="s">
        <v>2298</v>
      </c>
      <c r="G456" s="2" t="s">
        <v>80</v>
      </c>
      <c r="H456" s="2">
        <v>13501</v>
      </c>
    </row>
    <row r="457" spans="1:8" x14ac:dyDescent="0.3">
      <c r="A457" s="2" t="s">
        <v>2299</v>
      </c>
      <c r="B457" s="2" t="s">
        <v>2300</v>
      </c>
      <c r="C457" s="2" t="s">
        <v>2301</v>
      </c>
      <c r="D457" s="2" t="s">
        <v>2302</v>
      </c>
      <c r="E457" s="2" t="s">
        <v>2303</v>
      </c>
      <c r="F457" s="2" t="s">
        <v>2304</v>
      </c>
      <c r="G457" s="2" t="s">
        <v>549</v>
      </c>
      <c r="H457" s="2">
        <v>46601</v>
      </c>
    </row>
    <row r="458" spans="1:8" x14ac:dyDescent="0.3">
      <c r="A458" s="2" t="s">
        <v>2305</v>
      </c>
      <c r="B458" s="2" t="s">
        <v>2306</v>
      </c>
      <c r="C458" s="2" t="s">
        <v>2307</v>
      </c>
      <c r="D458" s="2" t="s">
        <v>2308</v>
      </c>
      <c r="E458" s="2" t="s">
        <v>1174</v>
      </c>
      <c r="F458" s="2" t="s">
        <v>415</v>
      </c>
      <c r="G458" s="2" t="s">
        <v>266</v>
      </c>
      <c r="H458" s="2">
        <v>32806</v>
      </c>
    </row>
    <row r="459" spans="1:8" x14ac:dyDescent="0.3">
      <c r="A459" s="2" t="s">
        <v>2309</v>
      </c>
      <c r="B459" s="2" t="s">
        <v>2310</v>
      </c>
      <c r="C459" s="2" t="s">
        <v>2311</v>
      </c>
      <c r="D459" s="2" t="s">
        <v>2312</v>
      </c>
      <c r="E459" s="2" t="s">
        <v>1213</v>
      </c>
      <c r="F459" s="2" t="s">
        <v>1017</v>
      </c>
      <c r="G459" s="2" t="s">
        <v>20</v>
      </c>
      <c r="H459" s="2">
        <v>7029</v>
      </c>
    </row>
    <row r="460" spans="1:8" x14ac:dyDescent="0.3">
      <c r="A460" s="2" t="s">
        <v>2313</v>
      </c>
      <c r="B460" s="2" t="s">
        <v>2314</v>
      </c>
      <c r="C460" s="2" t="s">
        <v>2315</v>
      </c>
      <c r="D460" s="2" t="s">
        <v>2316</v>
      </c>
      <c r="E460" s="2" t="s">
        <v>2317</v>
      </c>
      <c r="F460" s="2" t="s">
        <v>2318</v>
      </c>
      <c r="G460" s="2" t="s">
        <v>20</v>
      </c>
      <c r="H460" s="2">
        <v>8611</v>
      </c>
    </row>
    <row r="461" spans="1:8" x14ac:dyDescent="0.3">
      <c r="A461" s="2" t="s">
        <v>2319</v>
      </c>
      <c r="B461" s="2" t="s">
        <v>2320</v>
      </c>
      <c r="C461" s="2" t="s">
        <v>2321</v>
      </c>
      <c r="D461" s="2" t="s">
        <v>2322</v>
      </c>
      <c r="E461" s="2" t="s">
        <v>292</v>
      </c>
      <c r="F461" s="2" t="s">
        <v>293</v>
      </c>
      <c r="G461" s="2" t="s">
        <v>118</v>
      </c>
      <c r="H461" s="2">
        <v>53717</v>
      </c>
    </row>
    <row r="462" spans="1:8" x14ac:dyDescent="0.3">
      <c r="A462" s="2" t="s">
        <v>2323</v>
      </c>
      <c r="B462" s="2" t="s">
        <v>2324</v>
      </c>
      <c r="C462" s="2" t="s">
        <v>2325</v>
      </c>
      <c r="D462" s="2" t="s">
        <v>2326</v>
      </c>
      <c r="E462" s="2" t="s">
        <v>2327</v>
      </c>
      <c r="F462" s="2" t="s">
        <v>954</v>
      </c>
      <c r="G462" s="2" t="s">
        <v>80</v>
      </c>
      <c r="H462" s="2">
        <v>10536</v>
      </c>
    </row>
    <row r="463" spans="1:8" x14ac:dyDescent="0.3">
      <c r="A463" s="2" t="s">
        <v>2328</v>
      </c>
      <c r="B463" s="2" t="s">
        <v>2329</v>
      </c>
      <c r="C463" s="2" t="s">
        <v>2330</v>
      </c>
      <c r="D463" s="2" t="s">
        <v>2331</v>
      </c>
      <c r="E463" s="2" t="s">
        <v>1863</v>
      </c>
      <c r="F463" s="2" t="s">
        <v>594</v>
      </c>
      <c r="G463" s="2" t="s">
        <v>416</v>
      </c>
      <c r="H463" s="2">
        <v>27401</v>
      </c>
    </row>
    <row r="464" spans="1:8" x14ac:dyDescent="0.3">
      <c r="A464" s="2" t="s">
        <v>1903</v>
      </c>
      <c r="B464" s="2" t="s">
        <v>2332</v>
      </c>
      <c r="C464" s="2" t="s">
        <v>2333</v>
      </c>
      <c r="D464" s="2" t="s">
        <v>2334</v>
      </c>
      <c r="E464" s="2" t="s">
        <v>64</v>
      </c>
      <c r="F464" s="2" t="s">
        <v>65</v>
      </c>
      <c r="G464" s="2" t="s">
        <v>66</v>
      </c>
      <c r="H464" s="2">
        <v>21217</v>
      </c>
    </row>
    <row r="465" spans="1:8" x14ac:dyDescent="0.3">
      <c r="A465" s="2" t="s">
        <v>2335</v>
      </c>
      <c r="B465" s="2" t="s">
        <v>2336</v>
      </c>
      <c r="C465" s="2" t="s">
        <v>2337</v>
      </c>
      <c r="D465" s="2" t="s">
        <v>2338</v>
      </c>
      <c r="E465" s="2" t="s">
        <v>361</v>
      </c>
      <c r="F465" s="2" t="s">
        <v>156</v>
      </c>
      <c r="G465" s="2" t="s">
        <v>20</v>
      </c>
      <c r="H465" s="2">
        <v>8831</v>
      </c>
    </row>
    <row r="466" spans="1:8" x14ac:dyDescent="0.3">
      <c r="A466" s="2" t="s">
        <v>2339</v>
      </c>
      <c r="B466" s="2" t="s">
        <v>2340</v>
      </c>
      <c r="C466" s="2" t="s">
        <v>2341</v>
      </c>
      <c r="D466" s="2" t="s">
        <v>2342</v>
      </c>
      <c r="E466" s="2" t="s">
        <v>2343</v>
      </c>
      <c r="F466" s="2" t="s">
        <v>2344</v>
      </c>
      <c r="G466" s="2" t="s">
        <v>98</v>
      </c>
      <c r="H466" s="2">
        <v>78028</v>
      </c>
    </row>
    <row r="467" spans="1:8" x14ac:dyDescent="0.3">
      <c r="A467" s="2" t="s">
        <v>2345</v>
      </c>
      <c r="B467" s="2" t="s">
        <v>2346</v>
      </c>
      <c r="C467" s="2" t="s">
        <v>2347</v>
      </c>
      <c r="D467" s="2" t="s">
        <v>2348</v>
      </c>
      <c r="E467" s="2" t="s">
        <v>2349</v>
      </c>
      <c r="F467" s="2" t="s">
        <v>44</v>
      </c>
      <c r="G467" s="2" t="s">
        <v>45</v>
      </c>
      <c r="H467" s="2">
        <v>60007</v>
      </c>
    </row>
    <row r="468" spans="1:8" x14ac:dyDescent="0.3">
      <c r="A468" s="2" t="s">
        <v>2350</v>
      </c>
      <c r="B468" s="2" t="s">
        <v>2351</v>
      </c>
      <c r="C468" s="2" t="s">
        <v>2352</v>
      </c>
      <c r="D468" s="2" t="s">
        <v>2353</v>
      </c>
      <c r="E468" s="2" t="s">
        <v>2354</v>
      </c>
      <c r="F468" s="2" t="s">
        <v>2355</v>
      </c>
      <c r="G468" s="2" t="s">
        <v>20</v>
      </c>
      <c r="H468" s="2">
        <v>7728</v>
      </c>
    </row>
    <row r="469" spans="1:8" x14ac:dyDescent="0.3">
      <c r="A469" s="2" t="s">
        <v>2356</v>
      </c>
      <c r="B469" s="2" t="s">
        <v>2357</v>
      </c>
      <c r="C469" s="2" t="s">
        <v>2358</v>
      </c>
      <c r="D469" s="2" t="s">
        <v>2359</v>
      </c>
      <c r="E469" s="2" t="s">
        <v>2360</v>
      </c>
      <c r="F469" s="2" t="s">
        <v>373</v>
      </c>
      <c r="G469" s="2" t="s">
        <v>2361</v>
      </c>
      <c r="H469" s="2">
        <v>68124</v>
      </c>
    </row>
    <row r="470" spans="1:8" x14ac:dyDescent="0.3">
      <c r="A470" s="2" t="s">
        <v>2362</v>
      </c>
      <c r="B470" s="2" t="s">
        <v>2363</v>
      </c>
      <c r="C470" s="2" t="s">
        <v>2364</v>
      </c>
      <c r="D470" s="2" t="s">
        <v>2365</v>
      </c>
      <c r="E470" s="2" t="s">
        <v>2366</v>
      </c>
      <c r="F470" s="2" t="s">
        <v>562</v>
      </c>
      <c r="G470" s="2" t="s">
        <v>563</v>
      </c>
      <c r="H470" s="2">
        <v>22003</v>
      </c>
    </row>
    <row r="471" spans="1:8" x14ac:dyDescent="0.3">
      <c r="A471" s="2" t="s">
        <v>2367</v>
      </c>
      <c r="B471" s="2" t="s">
        <v>2368</v>
      </c>
      <c r="C471" s="2" t="s">
        <v>2369</v>
      </c>
      <c r="D471" s="2" t="s">
        <v>2370</v>
      </c>
      <c r="E471" s="2" t="s">
        <v>2371</v>
      </c>
      <c r="F471" s="2" t="s">
        <v>2372</v>
      </c>
      <c r="G471" s="2" t="s">
        <v>98</v>
      </c>
      <c r="H471" s="2">
        <v>75075</v>
      </c>
    </row>
    <row r="472" spans="1:8" x14ac:dyDescent="0.3">
      <c r="A472" s="2" t="s">
        <v>2373</v>
      </c>
      <c r="B472" s="2" t="s">
        <v>2374</v>
      </c>
      <c r="C472" s="2" t="s">
        <v>2375</v>
      </c>
      <c r="D472" s="2" t="s">
        <v>2376</v>
      </c>
      <c r="E472" s="2" t="s">
        <v>180</v>
      </c>
      <c r="F472" s="2" t="s">
        <v>180</v>
      </c>
      <c r="G472" s="2" t="s">
        <v>80</v>
      </c>
      <c r="H472" s="2">
        <v>10016</v>
      </c>
    </row>
    <row r="473" spans="1:8" x14ac:dyDescent="0.3">
      <c r="A473" s="2" t="s">
        <v>2377</v>
      </c>
      <c r="B473" s="2" t="s">
        <v>2378</v>
      </c>
      <c r="C473" s="2" t="s">
        <v>2379</v>
      </c>
      <c r="D473" s="2" t="s">
        <v>2380</v>
      </c>
      <c r="E473" s="2" t="s">
        <v>2381</v>
      </c>
      <c r="F473" s="2" t="s">
        <v>331</v>
      </c>
      <c r="G473" s="2" t="s">
        <v>80</v>
      </c>
      <c r="H473" s="2">
        <v>11791</v>
      </c>
    </row>
    <row r="474" spans="1:8" x14ac:dyDescent="0.3">
      <c r="A474" s="2" t="s">
        <v>2382</v>
      </c>
      <c r="B474" s="2" t="s">
        <v>2383</v>
      </c>
      <c r="C474" s="2" t="s">
        <v>2384</v>
      </c>
      <c r="D474" s="2" t="s">
        <v>2385</v>
      </c>
      <c r="E474" s="2" t="s">
        <v>2386</v>
      </c>
      <c r="F474" s="2" t="s">
        <v>1005</v>
      </c>
      <c r="G474" s="2" t="s">
        <v>266</v>
      </c>
      <c r="H474" s="2">
        <v>34429</v>
      </c>
    </row>
    <row r="475" spans="1:8" x14ac:dyDescent="0.3">
      <c r="A475" s="2" t="s">
        <v>2387</v>
      </c>
      <c r="B475" s="2" t="s">
        <v>2388</v>
      </c>
      <c r="C475" s="2" t="s">
        <v>2389</v>
      </c>
      <c r="D475" s="2" t="s">
        <v>2390</v>
      </c>
      <c r="E475" s="2" t="s">
        <v>2391</v>
      </c>
      <c r="F475" s="2" t="s">
        <v>777</v>
      </c>
      <c r="G475" s="2" t="s">
        <v>549</v>
      </c>
      <c r="H475" s="2">
        <v>46040</v>
      </c>
    </row>
    <row r="476" spans="1:8" x14ac:dyDescent="0.3">
      <c r="A476" s="2" t="s">
        <v>2392</v>
      </c>
      <c r="B476" s="2" t="s">
        <v>2393</v>
      </c>
      <c r="C476" s="2" t="s">
        <v>2394</v>
      </c>
      <c r="D476" s="2" t="s">
        <v>2395</v>
      </c>
      <c r="E476" s="2" t="s">
        <v>2396</v>
      </c>
      <c r="F476" s="2" t="s">
        <v>2397</v>
      </c>
      <c r="G476" s="2" t="s">
        <v>1337</v>
      </c>
      <c r="H476" s="2">
        <v>64504</v>
      </c>
    </row>
    <row r="477" spans="1:8" x14ac:dyDescent="0.3">
      <c r="A477" s="2" t="s">
        <v>2398</v>
      </c>
      <c r="B477" s="2" t="s">
        <v>2399</v>
      </c>
      <c r="C477" s="2" t="s">
        <v>2400</v>
      </c>
      <c r="D477" s="2" t="s">
        <v>2401</v>
      </c>
      <c r="E477" s="2" t="s">
        <v>2402</v>
      </c>
      <c r="F477" s="2" t="s">
        <v>2403</v>
      </c>
      <c r="G477" s="2" t="s">
        <v>1214</v>
      </c>
      <c r="H477" s="2">
        <v>39211</v>
      </c>
    </row>
    <row r="478" spans="1:8" x14ac:dyDescent="0.3">
      <c r="A478" s="2" t="s">
        <v>645</v>
      </c>
      <c r="B478" s="2" t="s">
        <v>2404</v>
      </c>
      <c r="C478" s="2" t="s">
        <v>2405</v>
      </c>
      <c r="D478" s="2" t="s">
        <v>2406</v>
      </c>
      <c r="E478" s="2" t="s">
        <v>240</v>
      </c>
      <c r="F478" s="2" t="s">
        <v>123</v>
      </c>
      <c r="G478" s="2" t="s">
        <v>98</v>
      </c>
      <c r="H478" s="2">
        <v>79602</v>
      </c>
    </row>
    <row r="479" spans="1:8" x14ac:dyDescent="0.3">
      <c r="A479" s="2" t="s">
        <v>2407</v>
      </c>
      <c r="B479" s="2" t="s">
        <v>2408</v>
      </c>
      <c r="C479" s="2" t="s">
        <v>2409</v>
      </c>
      <c r="D479" s="2" t="s">
        <v>2410</v>
      </c>
      <c r="E479" s="2" t="s">
        <v>2411</v>
      </c>
      <c r="F479" s="2" t="s">
        <v>51</v>
      </c>
      <c r="G479" s="2" t="s">
        <v>52</v>
      </c>
      <c r="H479" s="2">
        <v>95070</v>
      </c>
    </row>
    <row r="480" spans="1:8" x14ac:dyDescent="0.3">
      <c r="A480" s="2" t="s">
        <v>2412</v>
      </c>
      <c r="B480" s="2" t="s">
        <v>2413</v>
      </c>
      <c r="C480" s="2" t="s">
        <v>2414</v>
      </c>
      <c r="D480" s="2" t="s">
        <v>2415</v>
      </c>
      <c r="E480" s="2" t="s">
        <v>861</v>
      </c>
      <c r="F480" s="2" t="s">
        <v>862</v>
      </c>
      <c r="G480" s="2" t="s">
        <v>20</v>
      </c>
      <c r="H480" s="2">
        <v>8003</v>
      </c>
    </row>
    <row r="481" spans="1:8" x14ac:dyDescent="0.3">
      <c r="A481" s="2" t="s">
        <v>2416</v>
      </c>
      <c r="B481" s="2" t="s">
        <v>2417</v>
      </c>
      <c r="C481" s="2" t="s">
        <v>2418</v>
      </c>
      <c r="D481" s="2" t="s">
        <v>2419</v>
      </c>
      <c r="E481" s="2" t="s">
        <v>480</v>
      </c>
      <c r="F481" s="2" t="s">
        <v>481</v>
      </c>
      <c r="G481" s="2" t="s">
        <v>52</v>
      </c>
      <c r="H481" s="2">
        <v>94545</v>
      </c>
    </row>
    <row r="482" spans="1:8" x14ac:dyDescent="0.3">
      <c r="A482" s="2" t="s">
        <v>2420</v>
      </c>
      <c r="B482" s="2" t="s">
        <v>2421</v>
      </c>
      <c r="C482" s="2" t="s">
        <v>2422</v>
      </c>
      <c r="D482" s="2" t="s">
        <v>2423</v>
      </c>
      <c r="E482" s="2" t="s">
        <v>2424</v>
      </c>
      <c r="F482" s="2" t="s">
        <v>2425</v>
      </c>
      <c r="G482" s="2" t="s">
        <v>266</v>
      </c>
      <c r="H482" s="2">
        <v>32750</v>
      </c>
    </row>
    <row r="483" spans="1:8" x14ac:dyDescent="0.3">
      <c r="A483" s="2" t="s">
        <v>2426</v>
      </c>
      <c r="B483" s="2" t="s">
        <v>2427</v>
      </c>
      <c r="C483" s="2" t="s">
        <v>2428</v>
      </c>
      <c r="D483" s="2" t="s">
        <v>2429</v>
      </c>
      <c r="E483" s="2" t="s">
        <v>2430</v>
      </c>
      <c r="F483" s="2" t="s">
        <v>2431</v>
      </c>
      <c r="G483" s="2" t="s">
        <v>556</v>
      </c>
      <c r="H483" s="2">
        <v>82001</v>
      </c>
    </row>
    <row r="484" spans="1:8" x14ac:dyDescent="0.3">
      <c r="A484" s="2" t="s">
        <v>2432</v>
      </c>
      <c r="B484" s="2" t="s">
        <v>2433</v>
      </c>
      <c r="C484" s="2" t="s">
        <v>2434</v>
      </c>
      <c r="D484" s="2" t="s">
        <v>2435</v>
      </c>
      <c r="E484" s="2" t="s">
        <v>867</v>
      </c>
      <c r="F484" s="2" t="s">
        <v>331</v>
      </c>
      <c r="G484" s="2" t="s">
        <v>80</v>
      </c>
      <c r="H484" s="2">
        <v>11530</v>
      </c>
    </row>
    <row r="485" spans="1:8" x14ac:dyDescent="0.3">
      <c r="A485" s="2" t="s">
        <v>2436</v>
      </c>
      <c r="B485" s="2" t="s">
        <v>2437</v>
      </c>
      <c r="C485" s="2" t="s">
        <v>2438</v>
      </c>
      <c r="D485" s="2" t="s">
        <v>2439</v>
      </c>
      <c r="E485" s="2" t="s">
        <v>292</v>
      </c>
      <c r="F485" s="2" t="s">
        <v>293</v>
      </c>
      <c r="G485" s="2" t="s">
        <v>118</v>
      </c>
      <c r="H485" s="2">
        <v>53715</v>
      </c>
    </row>
    <row r="486" spans="1:8" x14ac:dyDescent="0.3">
      <c r="A486" s="2" t="s">
        <v>2440</v>
      </c>
      <c r="B486" s="2" t="s">
        <v>2441</v>
      </c>
      <c r="C486" s="2" t="s">
        <v>2442</v>
      </c>
      <c r="D486" s="2" t="s">
        <v>2443</v>
      </c>
      <c r="E486" s="2" t="s">
        <v>2060</v>
      </c>
      <c r="F486" s="2" t="s">
        <v>1017</v>
      </c>
      <c r="G486" s="2" t="s">
        <v>20</v>
      </c>
      <c r="H486" s="2">
        <v>7032</v>
      </c>
    </row>
    <row r="487" spans="1:8" x14ac:dyDescent="0.3">
      <c r="A487" s="2" t="s">
        <v>2444</v>
      </c>
      <c r="B487" s="2" t="s">
        <v>2445</v>
      </c>
      <c r="C487" s="2" t="s">
        <v>2446</v>
      </c>
      <c r="D487" s="2" t="s">
        <v>2447</v>
      </c>
      <c r="E487" s="2" t="s">
        <v>2448</v>
      </c>
      <c r="F487" s="2" t="s">
        <v>700</v>
      </c>
      <c r="G487" s="2" t="s">
        <v>73</v>
      </c>
      <c r="H487" s="2">
        <v>18518</v>
      </c>
    </row>
    <row r="488" spans="1:8" x14ac:dyDescent="0.3">
      <c r="A488" s="2" t="s">
        <v>2449</v>
      </c>
      <c r="B488" s="2" t="s">
        <v>2450</v>
      </c>
      <c r="C488" s="2" t="s">
        <v>2451</v>
      </c>
      <c r="D488" s="2" t="s">
        <v>2452</v>
      </c>
      <c r="E488" s="2" t="s">
        <v>1180</v>
      </c>
      <c r="F488" s="2" t="s">
        <v>1180</v>
      </c>
      <c r="G488" s="2" t="s">
        <v>52</v>
      </c>
      <c r="H488" s="2">
        <v>92126</v>
      </c>
    </row>
    <row r="489" spans="1:8" x14ac:dyDescent="0.3">
      <c r="A489" s="2" t="s">
        <v>2457</v>
      </c>
      <c r="B489" s="2" t="s">
        <v>2458</v>
      </c>
      <c r="C489" s="2" t="s">
        <v>2459</v>
      </c>
      <c r="D489" s="2" t="s">
        <v>2460</v>
      </c>
      <c r="E489" s="2" t="s">
        <v>2461</v>
      </c>
      <c r="F489" s="2" t="s">
        <v>742</v>
      </c>
      <c r="G489" s="2" t="s">
        <v>20</v>
      </c>
      <c r="H489" s="2">
        <v>8402</v>
      </c>
    </row>
    <row r="490" spans="1:8" x14ac:dyDescent="0.3">
      <c r="A490" s="2" t="s">
        <v>2462</v>
      </c>
      <c r="B490" s="2" t="s">
        <v>2463</v>
      </c>
      <c r="C490" s="2" t="s">
        <v>2464</v>
      </c>
      <c r="D490" s="2" t="s">
        <v>2465</v>
      </c>
      <c r="E490" s="2" t="s">
        <v>346</v>
      </c>
      <c r="F490" s="2" t="s">
        <v>346</v>
      </c>
      <c r="G490" s="2" t="s">
        <v>347</v>
      </c>
      <c r="H490" s="2">
        <v>2906</v>
      </c>
    </row>
    <row r="491" spans="1:8" x14ac:dyDescent="0.3">
      <c r="A491" s="2" t="s">
        <v>2466</v>
      </c>
      <c r="B491" s="2" t="s">
        <v>2467</v>
      </c>
      <c r="C491" s="2" t="s">
        <v>2468</v>
      </c>
      <c r="D491" s="2" t="s">
        <v>2469</v>
      </c>
      <c r="E491" s="2" t="s">
        <v>240</v>
      </c>
      <c r="F491" s="2" t="s">
        <v>241</v>
      </c>
      <c r="G491" s="2" t="s">
        <v>169</v>
      </c>
      <c r="H491" s="2">
        <v>67410</v>
      </c>
    </row>
    <row r="492" spans="1:8" x14ac:dyDescent="0.3">
      <c r="A492" s="2" t="s">
        <v>2470</v>
      </c>
      <c r="B492" s="2" t="s">
        <v>2471</v>
      </c>
      <c r="C492" s="2" t="s">
        <v>2472</v>
      </c>
      <c r="D492" s="2" t="s">
        <v>2473</v>
      </c>
      <c r="E492" s="2" t="s">
        <v>1276</v>
      </c>
      <c r="F492" s="2" t="s">
        <v>1277</v>
      </c>
      <c r="G492" s="2" t="s">
        <v>52</v>
      </c>
      <c r="H492" s="2">
        <v>95678</v>
      </c>
    </row>
    <row r="493" spans="1:8" x14ac:dyDescent="0.3">
      <c r="A493" s="2" t="s">
        <v>2474</v>
      </c>
      <c r="B493" s="2" t="s">
        <v>2475</v>
      </c>
      <c r="C493" s="2" t="s">
        <v>2476</v>
      </c>
      <c r="D493" s="2" t="s">
        <v>2477</v>
      </c>
      <c r="E493" s="2" t="s">
        <v>2478</v>
      </c>
      <c r="F493" s="2" t="s">
        <v>2163</v>
      </c>
      <c r="G493" s="2" t="s">
        <v>266</v>
      </c>
      <c r="H493" s="2">
        <v>32114</v>
      </c>
    </row>
    <row r="494" spans="1:8" x14ac:dyDescent="0.3">
      <c r="A494" s="2" t="s">
        <v>2479</v>
      </c>
      <c r="B494" s="2" t="s">
        <v>2480</v>
      </c>
      <c r="C494" s="2" t="s">
        <v>2481</v>
      </c>
      <c r="D494" s="2" t="s">
        <v>2482</v>
      </c>
      <c r="E494" s="2" t="s">
        <v>605</v>
      </c>
      <c r="F494" s="2" t="s">
        <v>2483</v>
      </c>
      <c r="G494" s="2" t="s">
        <v>2484</v>
      </c>
      <c r="H494" s="2">
        <v>20001</v>
      </c>
    </row>
    <row r="495" spans="1:8" x14ac:dyDescent="0.3">
      <c r="A495" s="2" t="s">
        <v>499</v>
      </c>
      <c r="B495" s="2" t="s">
        <v>2485</v>
      </c>
      <c r="C495" s="2" t="s">
        <v>2486</v>
      </c>
      <c r="D495" s="2" t="s">
        <v>2487</v>
      </c>
      <c r="E495" s="2" t="s">
        <v>2488</v>
      </c>
      <c r="F495" s="2" t="s">
        <v>2489</v>
      </c>
      <c r="G495" s="2" t="s">
        <v>52</v>
      </c>
      <c r="H495" s="2">
        <v>94945</v>
      </c>
    </row>
    <row r="496" spans="1:8" x14ac:dyDescent="0.3">
      <c r="A496" s="2" t="s">
        <v>2490</v>
      </c>
      <c r="B496" s="2" t="s">
        <v>2491</v>
      </c>
      <c r="C496" s="2" t="s">
        <v>2492</v>
      </c>
      <c r="D496" s="2" t="s">
        <v>2493</v>
      </c>
      <c r="E496" s="2" t="s">
        <v>402</v>
      </c>
      <c r="F496" s="2" t="s">
        <v>403</v>
      </c>
      <c r="G496" s="2" t="s">
        <v>404</v>
      </c>
      <c r="H496" s="2">
        <v>83709</v>
      </c>
    </row>
    <row r="497" spans="1:8" x14ac:dyDescent="0.3">
      <c r="A497" s="2" t="s">
        <v>2494</v>
      </c>
      <c r="B497" s="2" t="s">
        <v>2495</v>
      </c>
      <c r="C497" s="2" t="s">
        <v>2496</v>
      </c>
      <c r="D497" s="2" t="s">
        <v>2497</v>
      </c>
      <c r="E497" s="2" t="s">
        <v>2498</v>
      </c>
      <c r="F497" s="2" t="s">
        <v>2498</v>
      </c>
      <c r="G497" s="2" t="s">
        <v>549</v>
      </c>
      <c r="H497" s="2">
        <v>46514</v>
      </c>
    </row>
    <row r="498" spans="1:8" x14ac:dyDescent="0.3">
      <c r="A498" s="2" t="s">
        <v>2499</v>
      </c>
      <c r="B498" s="2" t="s">
        <v>2500</v>
      </c>
      <c r="C498" s="2" t="s">
        <v>2501</v>
      </c>
      <c r="D498" s="2" t="s">
        <v>2502</v>
      </c>
      <c r="E498" s="2" t="s">
        <v>2503</v>
      </c>
      <c r="F498" s="2" t="s">
        <v>2504</v>
      </c>
      <c r="G498" s="2" t="s">
        <v>2361</v>
      </c>
      <c r="H498" s="2">
        <v>69301</v>
      </c>
    </row>
    <row r="499" spans="1:8" x14ac:dyDescent="0.3">
      <c r="A499" s="2" t="s">
        <v>2505</v>
      </c>
      <c r="B499" s="2" t="s">
        <v>2506</v>
      </c>
      <c r="C499" s="2" t="s">
        <v>2507</v>
      </c>
      <c r="D499" s="2" t="s">
        <v>2508</v>
      </c>
      <c r="E499" s="2" t="s">
        <v>1357</v>
      </c>
      <c r="F499" s="2" t="s">
        <v>1148</v>
      </c>
      <c r="G499" s="2" t="s">
        <v>1149</v>
      </c>
      <c r="H499" s="2">
        <v>98104</v>
      </c>
    </row>
    <row r="500" spans="1:8" x14ac:dyDescent="0.3">
      <c r="A500" s="2" t="s">
        <v>2509</v>
      </c>
      <c r="B500" s="2" t="s">
        <v>2510</v>
      </c>
      <c r="C500" s="2" t="s">
        <v>2511</v>
      </c>
      <c r="D500" s="2" t="s">
        <v>2512</v>
      </c>
      <c r="E500" s="2" t="s">
        <v>1174</v>
      </c>
      <c r="F500" s="2" t="s">
        <v>415</v>
      </c>
      <c r="G500" s="2" t="s">
        <v>266</v>
      </c>
      <c r="H500" s="2">
        <v>32804</v>
      </c>
    </row>
  </sheetData>
  <conditionalFormatting sqref="A1:H500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1:H23"/>
  <sheetViews>
    <sheetView topLeftCell="A4" zoomScale="130" zoomScaleNormal="130" workbookViewId="0">
      <selection activeCell="C23" sqref="C23"/>
    </sheetView>
  </sheetViews>
  <sheetFormatPr defaultRowHeight="14.4" x14ac:dyDescent="0.3"/>
  <cols>
    <col min="3" max="3" width="44" customWidth="1"/>
    <col min="4" max="4" width="14.33203125" customWidth="1"/>
    <col min="5" max="5" width="44.33203125" customWidth="1"/>
  </cols>
  <sheetData>
    <row r="1" spans="3:5" x14ac:dyDescent="0.3">
      <c r="C1" s="3" t="s">
        <v>2521</v>
      </c>
    </row>
    <row r="3" spans="3:5" x14ac:dyDescent="0.3">
      <c r="C3" t="s">
        <v>2522</v>
      </c>
      <c r="D3" t="s">
        <v>2523</v>
      </c>
      <c r="E3" t="str">
        <f>TRIM(C3)</f>
        <v>Excel Course by Learning While Practicing</v>
      </c>
    </row>
    <row r="5" spans="3:5" x14ac:dyDescent="0.3">
      <c r="C5" t="s">
        <v>2524</v>
      </c>
      <c r="D5" t="s">
        <v>2525</v>
      </c>
      <c r="E5" t="str">
        <f>PROPER(C5)</f>
        <v>Excel Course By Learning While Practicing</v>
      </c>
    </row>
    <row r="7" spans="3:5" x14ac:dyDescent="0.3">
      <c r="C7" t="s">
        <v>2526</v>
      </c>
      <c r="D7" t="s">
        <v>2527</v>
      </c>
      <c r="E7" t="str">
        <f>LOWER(C7)</f>
        <v>excel course by learning while practicing</v>
      </c>
    </row>
    <row r="9" spans="3:5" x14ac:dyDescent="0.3">
      <c r="C9" t="s">
        <v>2526</v>
      </c>
      <c r="D9" t="s">
        <v>2528</v>
      </c>
      <c r="E9" t="str">
        <f>UPPER(C9)</f>
        <v>EXCEL COURSE BY LEARNING WHILE PRACTICING</v>
      </c>
    </row>
    <row r="11" spans="3:5" x14ac:dyDescent="0.3">
      <c r="C11" t="s">
        <v>2526</v>
      </c>
      <c r="D11" t="s">
        <v>2529</v>
      </c>
      <c r="E11">
        <f>LEN(C11)</f>
        <v>41</v>
      </c>
    </row>
    <row r="13" spans="3:5" x14ac:dyDescent="0.3">
      <c r="C13" t="s">
        <v>2526</v>
      </c>
      <c r="D13" t="s">
        <v>2530</v>
      </c>
      <c r="E13">
        <f>FIND(D13,C13,1)</f>
        <v>7</v>
      </c>
    </row>
    <row r="15" spans="3:5" x14ac:dyDescent="0.3">
      <c r="C15" t="s">
        <v>2526</v>
      </c>
      <c r="D15" t="s">
        <v>2531</v>
      </c>
      <c r="E15" t="str">
        <f>RIGHT(C15,11)</f>
        <v xml:space="preserve"> Practicing</v>
      </c>
    </row>
    <row r="17" spans="3:8" x14ac:dyDescent="0.3">
      <c r="C17" t="s">
        <v>2526</v>
      </c>
      <c r="D17" t="s">
        <v>2532</v>
      </c>
      <c r="E17" t="b">
        <f>EXACT(C17,C7)</f>
        <v>1</v>
      </c>
    </row>
    <row r="19" spans="3:8" x14ac:dyDescent="0.3">
      <c r="C19" t="s">
        <v>2526</v>
      </c>
      <c r="D19" t="s">
        <v>2533</v>
      </c>
      <c r="E19" t="str">
        <f>REPLACE(C19,1,5,"MS Excel")</f>
        <v>MS Excel Course by Learning While Practicing</v>
      </c>
    </row>
    <row r="21" spans="3:8" x14ac:dyDescent="0.3">
      <c r="C21" t="s">
        <v>2534</v>
      </c>
      <c r="D21" t="s">
        <v>2530</v>
      </c>
      <c r="E21" t="s">
        <v>2535</v>
      </c>
      <c r="F21" t="s">
        <v>2536</v>
      </c>
      <c r="G21" t="s">
        <v>2537</v>
      </c>
      <c r="H21" t="s">
        <v>2538</v>
      </c>
    </row>
    <row r="23" spans="3:8" x14ac:dyDescent="0.3">
      <c r="C23" t="str">
        <f>CONCATENATE(C21, " ", D21," ",E21," ",F21," ",G21," ",H21)</f>
        <v>Excel Course by Learning While Practicing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13"/>
  <sheetViews>
    <sheetView zoomScale="175" zoomScaleNormal="175" workbookViewId="0">
      <selection activeCell="E11" sqref="E11"/>
    </sheetView>
  </sheetViews>
  <sheetFormatPr defaultRowHeight="14.4" x14ac:dyDescent="0.3"/>
  <cols>
    <col min="1" max="1" width="10.88671875" bestFit="1" customWidth="1"/>
    <col min="4" max="4" width="10.77734375" bestFit="1" customWidth="1"/>
  </cols>
  <sheetData>
    <row r="1" spans="1:4" x14ac:dyDescent="0.3">
      <c r="A1" s="1" t="s">
        <v>2539</v>
      </c>
      <c r="B1" s="1" t="s">
        <v>2513</v>
      </c>
      <c r="C1" s="1" t="s">
        <v>2514</v>
      </c>
      <c r="D1" s="1" t="s">
        <v>2540</v>
      </c>
    </row>
    <row r="2" spans="1:4" x14ac:dyDescent="0.3">
      <c r="A2" s="4">
        <v>1</v>
      </c>
      <c r="B2" s="2" t="s">
        <v>60</v>
      </c>
      <c r="C2" s="2" t="s">
        <v>61</v>
      </c>
      <c r="D2" s="5">
        <v>52</v>
      </c>
    </row>
    <row r="3" spans="1:4" x14ac:dyDescent="0.3">
      <c r="A3" s="4">
        <v>2</v>
      </c>
      <c r="B3" s="2" t="s">
        <v>67</v>
      </c>
      <c r="C3" s="2" t="s">
        <v>68</v>
      </c>
      <c r="D3" s="5">
        <v>63</v>
      </c>
    </row>
    <row r="4" spans="1:4" x14ac:dyDescent="0.3">
      <c r="A4" s="4">
        <v>3</v>
      </c>
      <c r="B4" s="2" t="s">
        <v>74</v>
      </c>
      <c r="C4" s="2" t="s">
        <v>75</v>
      </c>
      <c r="D4" s="6">
        <v>74</v>
      </c>
    </row>
    <row r="5" spans="1:4" x14ac:dyDescent="0.3">
      <c r="A5" s="4">
        <v>4</v>
      </c>
      <c r="B5" s="2" t="s">
        <v>81</v>
      </c>
      <c r="C5" s="2" t="s">
        <v>82</v>
      </c>
      <c r="D5" s="5">
        <v>95</v>
      </c>
    </row>
    <row r="6" spans="1:4" x14ac:dyDescent="0.3">
      <c r="A6" s="4">
        <v>5</v>
      </c>
      <c r="B6" s="2" t="s">
        <v>86</v>
      </c>
      <c r="C6" s="2" t="s">
        <v>87</v>
      </c>
      <c r="D6" s="5" t="s">
        <v>2558</v>
      </c>
    </row>
    <row r="7" spans="1:4" x14ac:dyDescent="0.3">
      <c r="A7" s="4">
        <v>6</v>
      </c>
      <c r="B7" s="2" t="s">
        <v>92</v>
      </c>
      <c r="C7" s="2" t="s">
        <v>93</v>
      </c>
      <c r="D7" s="5">
        <v>54</v>
      </c>
    </row>
    <row r="8" spans="1:4" x14ac:dyDescent="0.3">
      <c r="A8" s="4">
        <v>7</v>
      </c>
      <c r="B8" s="2" t="s">
        <v>99</v>
      </c>
      <c r="C8" s="2" t="s">
        <v>100</v>
      </c>
      <c r="D8" s="5">
        <v>56</v>
      </c>
    </row>
    <row r="9" spans="1:4" x14ac:dyDescent="0.3">
      <c r="A9" s="4">
        <v>8</v>
      </c>
      <c r="B9" s="2" t="s">
        <v>106</v>
      </c>
      <c r="C9" s="2" t="s">
        <v>107</v>
      </c>
      <c r="D9" s="5">
        <v>84</v>
      </c>
    </row>
    <row r="10" spans="1:4" x14ac:dyDescent="0.3">
      <c r="A10" s="4">
        <v>9</v>
      </c>
      <c r="B10" s="2" t="s">
        <v>113</v>
      </c>
      <c r="C10" s="2" t="s">
        <v>114</v>
      </c>
      <c r="D10" s="5">
        <v>52</v>
      </c>
    </row>
    <row r="11" spans="1:4" x14ac:dyDescent="0.3">
      <c r="A11" s="4">
        <v>10</v>
      </c>
      <c r="B11" s="2" t="s">
        <v>119</v>
      </c>
      <c r="C11" s="2" t="s">
        <v>120</v>
      </c>
      <c r="D11" s="5" t="s">
        <v>2558</v>
      </c>
    </row>
    <row r="12" spans="1:4" x14ac:dyDescent="0.3">
      <c r="A12" s="4">
        <v>11</v>
      </c>
      <c r="B12" s="2" t="s">
        <v>125</v>
      </c>
      <c r="C12" s="2" t="s">
        <v>126</v>
      </c>
      <c r="D12" s="5">
        <v>37</v>
      </c>
    </row>
    <row r="13" spans="1:4" x14ac:dyDescent="0.3">
      <c r="A13" s="4">
        <v>12</v>
      </c>
      <c r="B13" s="2" t="s">
        <v>131</v>
      </c>
      <c r="C13" s="2" t="s">
        <v>132</v>
      </c>
      <c r="D13" s="5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14"/>
  <sheetViews>
    <sheetView zoomScale="145" zoomScaleNormal="145" workbookViewId="0">
      <selection activeCell="D2" sqref="D2:D14"/>
    </sheetView>
  </sheetViews>
  <sheetFormatPr defaultRowHeight="14.4" x14ac:dyDescent="0.3"/>
  <cols>
    <col min="1" max="1" width="28.109375" bestFit="1" customWidth="1"/>
    <col min="2" max="2" width="12.33203125" bestFit="1" customWidth="1"/>
    <col min="3" max="3" width="14.109375" bestFit="1" customWidth="1"/>
    <col min="4" max="4" width="20.5546875" bestFit="1" customWidth="1"/>
  </cols>
  <sheetData>
    <row r="1" spans="1:4" x14ac:dyDescent="0.3">
      <c r="A1" s="8" t="s">
        <v>2541</v>
      </c>
      <c r="B1" s="8" t="s">
        <v>2555</v>
      </c>
      <c r="C1" s="8" t="s">
        <v>2556</v>
      </c>
      <c r="D1" s="8" t="s">
        <v>2557</v>
      </c>
    </row>
    <row r="2" spans="1:4" x14ac:dyDescent="0.3">
      <c r="A2" s="7" t="s">
        <v>2542</v>
      </c>
      <c r="B2" s="7">
        <v>61.5</v>
      </c>
      <c r="C2" s="7">
        <v>22.1</v>
      </c>
      <c r="D2" s="9">
        <f>IFERROR(B2/C2,"LWP")</f>
        <v>2.7828054298642533</v>
      </c>
    </row>
    <row r="3" spans="1:4" x14ac:dyDescent="0.3">
      <c r="A3" s="7" t="s">
        <v>2543</v>
      </c>
      <c r="B3" s="7">
        <v>59.4</v>
      </c>
      <c r="C3" s="7">
        <v>28.8</v>
      </c>
      <c r="D3" s="9">
        <f t="shared" ref="D3:D14" si="0">IFERROR(B3/C3,"LWP")</f>
        <v>2.0625</v>
      </c>
    </row>
    <row r="4" spans="1:4" x14ac:dyDescent="0.3">
      <c r="A4" s="7" t="s">
        <v>2544</v>
      </c>
      <c r="B4" s="7">
        <v>51.3</v>
      </c>
      <c r="C4" s="7">
        <v>31.5</v>
      </c>
      <c r="D4" s="9">
        <f t="shared" si="0"/>
        <v>1.6285714285714286</v>
      </c>
    </row>
    <row r="5" spans="1:4" x14ac:dyDescent="0.3">
      <c r="A5" s="7" t="s">
        <v>2545</v>
      </c>
      <c r="B5" s="7">
        <v>44.9</v>
      </c>
      <c r="C5" s="7"/>
      <c r="D5" s="9" t="str">
        <f t="shared" si="0"/>
        <v>LWP</v>
      </c>
    </row>
    <row r="6" spans="1:4" x14ac:dyDescent="0.3">
      <c r="A6" s="7" t="s">
        <v>2546</v>
      </c>
      <c r="B6" s="7">
        <v>23.7</v>
      </c>
      <c r="C6" s="7">
        <v>12.2</v>
      </c>
      <c r="D6" s="9">
        <f t="shared" si="0"/>
        <v>1.9426229508196722</v>
      </c>
    </row>
    <row r="7" spans="1:4" x14ac:dyDescent="0.3">
      <c r="A7" s="7" t="s">
        <v>2547</v>
      </c>
      <c r="B7" s="7">
        <v>22.6</v>
      </c>
      <c r="C7" s="7">
        <v>11.9</v>
      </c>
      <c r="D7" s="9">
        <f t="shared" si="0"/>
        <v>1.8991596638655464</v>
      </c>
    </row>
    <row r="8" spans="1:4" x14ac:dyDescent="0.3">
      <c r="A8" s="7" t="s">
        <v>2548</v>
      </c>
      <c r="B8" s="7">
        <v>21</v>
      </c>
      <c r="C8" s="7">
        <v>10.199999999999999</v>
      </c>
      <c r="D8" s="9">
        <f t="shared" si="0"/>
        <v>2.0588235294117649</v>
      </c>
    </row>
    <row r="9" spans="1:4" x14ac:dyDescent="0.3">
      <c r="A9" s="7" t="s">
        <v>2549</v>
      </c>
      <c r="B9" s="7">
        <v>20.3</v>
      </c>
      <c r="C9" s="7">
        <v>8.6</v>
      </c>
      <c r="D9" s="9">
        <f t="shared" si="0"/>
        <v>2.36046511627907</v>
      </c>
    </row>
    <row r="10" spans="1:4" x14ac:dyDescent="0.3">
      <c r="A10" s="7" t="s">
        <v>2550</v>
      </c>
      <c r="B10" s="7">
        <v>18.100000000000001</v>
      </c>
      <c r="C10" s="7">
        <v>6.4</v>
      </c>
      <c r="D10" s="9">
        <f t="shared" si="0"/>
        <v>2.828125</v>
      </c>
    </row>
    <row r="11" spans="1:4" x14ac:dyDescent="0.3">
      <c r="A11" s="7" t="s">
        <v>2551</v>
      </c>
      <c r="B11" s="7">
        <v>17.8</v>
      </c>
      <c r="C11" s="7">
        <v>7.9</v>
      </c>
      <c r="D11" s="9">
        <f t="shared" si="0"/>
        <v>2.2531645569620253</v>
      </c>
    </row>
    <row r="12" spans="1:4" x14ac:dyDescent="0.3">
      <c r="A12" s="7" t="s">
        <v>2552</v>
      </c>
      <c r="B12" s="7">
        <v>11.51</v>
      </c>
      <c r="C12" s="7">
        <v>5.7</v>
      </c>
      <c r="D12" s="9">
        <f t="shared" si="0"/>
        <v>2.0192982456140349</v>
      </c>
    </row>
    <row r="13" spans="1:4" x14ac:dyDescent="0.3">
      <c r="A13" s="7" t="s">
        <v>2553</v>
      </c>
      <c r="B13" s="7">
        <v>10.5</v>
      </c>
      <c r="C13" s="7">
        <v>4.4000000000000004</v>
      </c>
      <c r="D13" s="9">
        <f t="shared" si="0"/>
        <v>2.3863636363636362</v>
      </c>
    </row>
    <row r="14" spans="1:4" x14ac:dyDescent="0.3">
      <c r="A14" s="7" t="s">
        <v>2554</v>
      </c>
      <c r="B14" s="7">
        <v>8.1</v>
      </c>
      <c r="C14" s="7"/>
      <c r="D14" s="9" t="str">
        <f t="shared" si="0"/>
        <v>LWP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14"/>
  <sheetViews>
    <sheetView zoomScale="160" zoomScaleNormal="160" workbookViewId="0">
      <selection activeCell="D10" sqref="D10"/>
    </sheetView>
  </sheetViews>
  <sheetFormatPr defaultRowHeight="14.4" x14ac:dyDescent="0.3"/>
  <cols>
    <col min="1" max="1" width="28" bestFit="1" customWidth="1"/>
    <col min="2" max="2" width="12.77734375" bestFit="1" customWidth="1"/>
    <col min="3" max="3" width="14.44140625" bestFit="1" customWidth="1"/>
  </cols>
  <sheetData>
    <row r="1" spans="1:3" x14ac:dyDescent="0.3">
      <c r="A1" t="s">
        <v>2541</v>
      </c>
      <c r="B1" t="s">
        <v>2555</v>
      </c>
      <c r="C1" t="s">
        <v>2556</v>
      </c>
    </row>
    <row r="2" spans="1:3" x14ac:dyDescent="0.3">
      <c r="A2" t="s">
        <v>2542</v>
      </c>
      <c r="B2">
        <v>61.5</v>
      </c>
      <c r="C2">
        <v>22.1</v>
      </c>
    </row>
    <row r="3" spans="1:3" x14ac:dyDescent="0.3">
      <c r="A3" t="s">
        <v>2543</v>
      </c>
      <c r="B3">
        <v>59.4</v>
      </c>
      <c r="C3">
        <v>28.8</v>
      </c>
    </row>
    <row r="4" spans="1:3" x14ac:dyDescent="0.3">
      <c r="A4" t="s">
        <v>2544</v>
      </c>
      <c r="B4">
        <v>51.3</v>
      </c>
      <c r="C4">
        <v>31.5</v>
      </c>
    </row>
    <row r="5" spans="1:3" x14ac:dyDescent="0.3">
      <c r="A5" t="s">
        <v>2545</v>
      </c>
      <c r="B5">
        <v>44.9</v>
      </c>
      <c r="C5">
        <v>31.1</v>
      </c>
    </row>
    <row r="6" spans="1:3" x14ac:dyDescent="0.3">
      <c r="A6" t="s">
        <v>2546</v>
      </c>
      <c r="B6">
        <v>23.7</v>
      </c>
      <c r="C6">
        <v>12.2</v>
      </c>
    </row>
    <row r="7" spans="1:3" x14ac:dyDescent="0.3">
      <c r="A7" t="s">
        <v>2547</v>
      </c>
      <c r="B7">
        <v>22.6</v>
      </c>
      <c r="C7">
        <v>11.9</v>
      </c>
    </row>
    <row r="8" spans="1:3" x14ac:dyDescent="0.3">
      <c r="A8" t="s">
        <v>2548</v>
      </c>
      <c r="B8">
        <v>21</v>
      </c>
      <c r="C8">
        <v>10.199999999999999</v>
      </c>
    </row>
    <row r="9" spans="1:3" x14ac:dyDescent="0.3">
      <c r="A9" t="s">
        <v>2549</v>
      </c>
      <c r="B9">
        <v>20.3</v>
      </c>
      <c r="C9">
        <v>8.6</v>
      </c>
    </row>
    <row r="10" spans="1:3" x14ac:dyDescent="0.3">
      <c r="A10" t="s">
        <v>2550</v>
      </c>
      <c r="B10">
        <v>18.100000000000001</v>
      </c>
      <c r="C10">
        <v>6.4</v>
      </c>
    </row>
    <row r="11" spans="1:3" x14ac:dyDescent="0.3">
      <c r="A11" t="s">
        <v>2551</v>
      </c>
      <c r="B11">
        <v>17.8</v>
      </c>
      <c r="C11">
        <v>7.9</v>
      </c>
    </row>
    <row r="12" spans="1:3" x14ac:dyDescent="0.3">
      <c r="A12" t="s">
        <v>2552</v>
      </c>
      <c r="B12">
        <v>11.51</v>
      </c>
      <c r="C12">
        <v>5.7</v>
      </c>
    </row>
    <row r="13" spans="1:3" x14ac:dyDescent="0.3">
      <c r="A13" t="s">
        <v>2553</v>
      </c>
      <c r="B13">
        <v>10.5</v>
      </c>
      <c r="C13">
        <v>4.4000000000000004</v>
      </c>
    </row>
    <row r="14" spans="1:3" x14ac:dyDescent="0.3">
      <c r="A14" t="s">
        <v>2554</v>
      </c>
      <c r="B14">
        <v>8.1</v>
      </c>
      <c r="C14">
        <v>3.2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Duplicate Values</vt:lpstr>
      <vt:lpstr>Common formulas for Text</vt:lpstr>
      <vt:lpstr>Blank Cells</vt:lpstr>
      <vt:lpstr>Errors</vt:lpstr>
      <vt:lpstr>Formatting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 Habib</dc:creator>
  <cp:lastModifiedBy>Hamza Habib</cp:lastModifiedBy>
  <dcterms:created xsi:type="dcterms:W3CDTF">2017-08-18T15:36:38Z</dcterms:created>
  <dcterms:modified xsi:type="dcterms:W3CDTF">2022-05-15T21:05:02Z</dcterms:modified>
</cp:coreProperties>
</file>