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defaultThemeVersion="166925"/>
  <mc:AlternateContent xmlns:mc="http://schemas.openxmlformats.org/markup-compatibility/2006">
    <mc:Choice Requires="x15">
      <x15ac:absPath xmlns:x15ac="http://schemas.microsoft.com/office/spreadsheetml/2010/11/ac" url="C:\Users\keith rickman\Dropbox\2017 Teachable\RAID+C By Lesson\"/>
    </mc:Choice>
  </mc:AlternateContent>
  <xr:revisionPtr revIDLastSave="0" documentId="13_ncr:1_{52C2CC3C-A948-4133-85FE-EBCC3B10B781}" xr6:coauthVersionLast="36" xr6:coauthVersionMax="36" xr10:uidLastSave="{00000000-0000-0000-0000-000000000000}"/>
  <bookViews>
    <workbookView xWindow="0" yWindow="0" windowWidth="20490" windowHeight="6345" firstSheet="2" activeTab="4" xr2:uid="{1E151471-D1F1-4348-8E1C-1766CBAE165E}"/>
  </bookViews>
  <sheets>
    <sheet name="About this workbook" sheetId="1" r:id="rId1"/>
    <sheet name="Project Details" sheetId="12" r:id="rId2"/>
    <sheet name="Examples of Risk" sheetId="7" r:id="rId3"/>
    <sheet name="Examples of Assumptions" sheetId="8" r:id="rId4"/>
    <sheet name="Examples of Issues" sheetId="4" r:id="rId5"/>
    <sheet name="Examples of Dependencies" sheetId="10" r:id="rId6"/>
    <sheet name="Examples of Constraints" sheetId="11" r:id="rId7"/>
  </sheets>
  <externalReferences>
    <externalReference r:id="rId8"/>
    <externalReference r:id="rId9"/>
  </externalReferences>
  <definedNames>
    <definedName name="Impact">[1]Data!$D$2:$D$4</definedName>
    <definedName name="Importance">[1]Data!$B$2:$B$4</definedName>
    <definedName name="Location">[1]Data!$E$2:$E$3</definedName>
    <definedName name="_xlnm.Print_Area" localSheetId="3">'Examples of Assumptions'!$B$6:$J$20</definedName>
    <definedName name="_xlnm.Print_Area" localSheetId="2">'Examples of Risk'!$B$6:$J$18</definedName>
    <definedName name="Prioirty">[1]Data!$C$2:$C$4</definedName>
    <definedName name="RiskLevels">#REF!</definedName>
    <definedName name="Status">[1]Data!$A$2:$A$3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11" l="1"/>
  <c r="G18" i="11"/>
  <c r="G17" i="11"/>
  <c r="G17" i="10"/>
  <c r="G16" i="10"/>
  <c r="G15" i="10"/>
  <c r="G14" i="10"/>
  <c r="G13" i="10"/>
  <c r="G12" i="10"/>
  <c r="G11" i="10"/>
  <c r="G10" i="10"/>
  <c r="G9" i="10"/>
  <c r="G8" i="10"/>
  <c r="G16" i="11"/>
  <c r="G15" i="11"/>
  <c r="G14" i="11"/>
  <c r="G13" i="11"/>
  <c r="G12" i="11"/>
  <c r="G11" i="11"/>
  <c r="G10" i="11"/>
  <c r="G9" i="11"/>
  <c r="G8" i="11"/>
  <c r="G18" i="4"/>
  <c r="G17" i="4"/>
  <c r="G16" i="4"/>
  <c r="G15" i="4"/>
  <c r="G14" i="4"/>
  <c r="G13" i="4"/>
  <c r="G12" i="4"/>
  <c r="G11" i="4"/>
  <c r="G10" i="4"/>
  <c r="G9" i="4"/>
  <c r="G18" i="8"/>
  <c r="G17" i="8"/>
  <c r="G16" i="8"/>
  <c r="G15" i="8"/>
  <c r="G14" i="8"/>
  <c r="G13" i="8"/>
  <c r="G12" i="8"/>
  <c r="G11" i="8"/>
  <c r="G10" i="8"/>
  <c r="G9" i="8"/>
  <c r="G9" i="7"/>
  <c r="G18" i="7"/>
  <c r="G17" i="7"/>
  <c r="G16" i="7"/>
  <c r="G15" i="7"/>
  <c r="G14" i="7"/>
  <c r="G13" i="7"/>
  <c r="G12" i="7"/>
  <c r="G11" i="7"/>
  <c r="G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8" authorId="0" shapeId="0" xr:uid="{D7DBEF2D-E301-413C-B1EB-F03F8CB670EB}">
      <text>
        <r>
          <rPr>
            <b/>
            <sz val="9"/>
            <color indexed="81"/>
            <rFont val="Tahoma"/>
            <family val="2"/>
          </rPr>
          <t>Likelihood of the risk occuring</t>
        </r>
        <r>
          <rPr>
            <sz val="9"/>
            <color indexed="81"/>
            <rFont val="Tahoma"/>
            <family val="2"/>
          </rPr>
          <t xml:space="preserve">
 - assign a score (say) 1 is unlikely and 10 is highly likely. Other scores
 will be between 1 and 10
 </t>
        </r>
      </text>
    </comment>
    <comment ref="F8" authorId="0" shapeId="0" xr:uid="{4A72BC5B-C1BE-4F25-9B06-942CDDB3E458}">
      <text>
        <r>
          <rPr>
            <b/>
            <sz val="9"/>
            <color indexed="81"/>
            <rFont val="Tahoma"/>
            <family val="2"/>
          </rPr>
          <t>Impact on the project</t>
        </r>
        <r>
          <rPr>
            <sz val="9"/>
            <color indexed="81"/>
            <rFont val="Tahoma"/>
            <family val="2"/>
          </rPr>
          <t xml:space="preserve"> - assign a score of
 (say) 1 is very low impact up to 10 which is very high impact. Other scores
 will be between 1 and 10
</t>
        </r>
      </text>
    </comment>
    <comment ref="G8" authorId="0" shapeId="0" xr:uid="{5A41F6C9-0C26-400B-AE5A-7174DEFEA9C6}">
      <text>
        <r>
          <rPr>
            <b/>
            <sz val="11"/>
            <color theme="1"/>
            <rFont val="Calibri"/>
            <family val="2"/>
            <scheme val="minor"/>
          </rPr>
          <t xml:space="preserve">Severity Score </t>
        </r>
        <r>
          <rPr>
            <sz val="11"/>
            <color theme="1"/>
            <rFont val="Calibri"/>
            <family val="2"/>
            <scheme val="minor"/>
          </rPr>
          <t xml:space="preserve">= Likelihood Score X Impact Score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9" authorId="0" shapeId="0" xr:uid="{4EF2CBDF-2E2D-4ED1-8FFB-8978EEDE04C8}">
      <text>
        <r>
          <rPr>
            <b/>
            <sz val="9"/>
            <color indexed="81"/>
            <rFont val="Tahoma"/>
            <family val="2"/>
          </rPr>
          <t xml:space="preserve">Likelihood of the Assumption being </t>
        </r>
        <r>
          <rPr>
            <b/>
            <u/>
            <sz val="9"/>
            <color indexed="81"/>
            <rFont val="Tahoma"/>
            <family val="2"/>
          </rPr>
          <t>INCORRECT</t>
        </r>
        <r>
          <rPr>
            <b/>
            <sz val="9"/>
            <color indexed="81"/>
            <rFont val="Tahoma"/>
            <family val="2"/>
          </rPr>
          <t>.</t>
        </r>
        <r>
          <rPr>
            <sz val="9"/>
            <color indexed="81"/>
            <rFont val="Tahoma"/>
            <family val="2"/>
          </rPr>
          <t xml:space="preserve"> Assign a score of (say) 1 is unlikely and 10 is highly likely. Other scores will be be
tween 1 and 10
</t>
        </r>
      </text>
    </comment>
    <comment ref="F9" authorId="0" shapeId="0" xr:uid="{2A0C9C8E-F675-4AB9-B39A-59691497746F}">
      <text>
        <r>
          <rPr>
            <b/>
            <sz val="9"/>
            <color indexed="81"/>
            <rFont val="Tahoma"/>
            <family val="2"/>
          </rPr>
          <t>Impact if assumption is incorrect</t>
        </r>
        <r>
          <rPr>
            <sz val="9"/>
            <color indexed="81"/>
            <rFont val="Tahoma"/>
            <family val="2"/>
          </rPr>
          <t xml:space="preserve"> - Assign a score of (say) 1 is very low impact up to 10 is very high impact. Other scores will be between 1 and 10
</t>
        </r>
      </text>
    </comment>
    <comment ref="G9" authorId="0" shapeId="0" xr:uid="{42334A61-4D2D-4CE5-BAFD-90D866AC767C}">
      <text>
        <r>
          <rPr>
            <b/>
            <sz val="9"/>
            <color indexed="81"/>
            <rFont val="Tahoma"/>
            <family val="2"/>
          </rPr>
          <t>Severity</t>
        </r>
        <r>
          <rPr>
            <sz val="9"/>
            <color indexed="81"/>
            <rFont val="Tahoma"/>
            <family val="2"/>
          </rPr>
          <t xml:space="preserve"> = Likelihood Score X Impact Score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8" authorId="0" shapeId="0" xr:uid="{2B091CB4-FEE5-4F04-8083-CF5821E2B2EE}">
      <text>
        <r>
          <rPr>
            <b/>
            <sz val="9"/>
            <color indexed="81"/>
            <rFont val="Tahoma"/>
            <family val="2"/>
          </rPr>
          <t>Impact of this issue on the Project.</t>
        </r>
        <r>
          <rPr>
            <sz val="9"/>
            <color indexed="81"/>
            <rFont val="Tahoma"/>
            <family val="2"/>
          </rPr>
          <t xml:space="preserve"> Assign a score of (say) 1 is low impact and up to 10 which is high impact. Other scores will be between 1 and 10
</t>
        </r>
      </text>
    </comment>
    <comment ref="F8" authorId="0" shapeId="0" xr:uid="{7F736910-A080-499D-9E15-529DC2F10655}">
      <text>
        <r>
          <rPr>
            <b/>
            <sz val="9"/>
            <color indexed="81"/>
            <rFont val="Tahoma"/>
            <family val="2"/>
          </rPr>
          <t>The priority of resolving this issue.</t>
        </r>
        <r>
          <rPr>
            <sz val="9"/>
            <color indexed="81"/>
            <rFont val="Tahoma"/>
            <family val="2"/>
          </rPr>
          <t xml:space="preserve"> Assign a score (say) 1 is low priority and 10 is high priority. Other scores will be between 1 and 10
</t>
        </r>
      </text>
    </comment>
    <comment ref="G8" authorId="0" shapeId="0" xr:uid="{D13E2772-AA7B-49A1-989F-53ECFCABB198}">
      <text>
        <r>
          <rPr>
            <b/>
            <sz val="9"/>
            <color indexed="81"/>
            <rFont val="Tahoma"/>
            <family val="2"/>
          </rPr>
          <t>Severity of this issue to the project</t>
        </r>
        <r>
          <rPr>
            <sz val="9"/>
            <color indexed="81"/>
            <rFont val="Tahoma"/>
            <family val="2"/>
          </rPr>
          <t xml:space="preserve"> = Impact Score X Priority Score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7" authorId="0" shapeId="0" xr:uid="{9069A78F-9CD1-4906-8EA8-A807A891F330}">
      <text>
        <r>
          <rPr>
            <b/>
            <sz val="9"/>
            <color indexed="81"/>
            <rFont val="Tahoma"/>
            <family val="2"/>
          </rPr>
          <t>Non Completion Risk</t>
        </r>
        <r>
          <rPr>
            <sz val="9"/>
            <color indexed="81"/>
            <rFont val="Tahoma"/>
            <family val="2"/>
          </rPr>
          <t xml:space="preserve"> - assign a score of (say) 1 is low risk and 10 is high risk. Any other scores will be between 1 and 10
</t>
        </r>
      </text>
    </comment>
    <comment ref="F7" authorId="0" shapeId="0" xr:uid="{A1B3C579-2555-4465-8C22-EA60F4EDB300}">
      <text>
        <r>
          <rPr>
            <b/>
            <sz val="9"/>
            <color indexed="81"/>
            <rFont val="Tahoma"/>
            <family val="2"/>
          </rPr>
          <t>Impact on the project of non completion</t>
        </r>
        <r>
          <rPr>
            <sz val="9"/>
            <color indexed="81"/>
            <rFont val="Tahoma"/>
            <family val="2"/>
          </rPr>
          <t xml:space="preserve">. Assign a score of (say) 1 is low impact to 10 which is high impact. Any other scores will be between 1 and 10
</t>
        </r>
      </text>
    </comment>
    <comment ref="G7" authorId="0" shapeId="0" xr:uid="{2E089BC2-D6E0-4DCD-BDCB-638E520F5F67}">
      <text>
        <r>
          <rPr>
            <b/>
            <sz val="9"/>
            <color indexed="81"/>
            <rFont val="Tahoma"/>
            <family val="2"/>
          </rPr>
          <t>Severity</t>
        </r>
        <r>
          <rPr>
            <sz val="9"/>
            <color indexed="81"/>
            <rFont val="Tahoma"/>
            <family val="2"/>
          </rPr>
          <t xml:space="preserve"> = Likelihood score X impact score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7" authorId="0" shapeId="0" xr:uid="{F5E2B1AE-BA3C-4D91-8C2F-BD23D9F33957}">
      <text>
        <r>
          <rPr>
            <b/>
            <sz val="9"/>
            <color indexed="81"/>
            <rFont val="Tahoma"/>
            <family val="2"/>
          </rPr>
          <t xml:space="preserve">Impact of this constraint on the project. </t>
        </r>
        <r>
          <rPr>
            <sz val="9"/>
            <color indexed="81"/>
            <rFont val="Tahoma"/>
            <family val="2"/>
          </rPr>
          <t>Assign a score of 1 is low impact to 10 is high impact. Other scores will be between 1 and 10a</t>
        </r>
      </text>
    </comment>
    <comment ref="F7" authorId="0" shapeId="0" xr:uid="{4EEC74A0-027F-414D-B5BB-984145ADF85B}">
      <text>
        <r>
          <rPr>
            <b/>
            <sz val="9"/>
            <color indexed="81"/>
            <rFont val="Tahoma"/>
            <family val="2"/>
          </rPr>
          <t>Importance of this constraint.</t>
        </r>
        <r>
          <rPr>
            <sz val="9"/>
            <color indexed="81"/>
            <rFont val="Tahoma"/>
            <family val="2"/>
          </rPr>
          <t xml:space="preserve"> Assign a score of 1 is very low impact up to 10 is very high impact. Other scores will be between 1 and 10
</t>
        </r>
      </text>
    </comment>
    <comment ref="G7" authorId="0" shapeId="0" xr:uid="{B0F280F0-AAF7-4599-9CE7-1034394B9211}">
      <text>
        <r>
          <rPr>
            <b/>
            <sz val="9"/>
            <color indexed="81"/>
            <rFont val="Tahoma"/>
            <family val="2"/>
          </rPr>
          <t>Severity of this constraint</t>
        </r>
        <r>
          <rPr>
            <sz val="9"/>
            <color indexed="81"/>
            <rFont val="Tahoma"/>
            <family val="2"/>
          </rPr>
          <t xml:space="preserve"> = Impact Score X Importance Score
</t>
        </r>
      </text>
    </comment>
  </commentList>
</comments>
</file>

<file path=xl/sharedStrings.xml><?xml version="1.0" encoding="utf-8"?>
<sst xmlns="http://schemas.openxmlformats.org/spreadsheetml/2006/main" count="228" uniqueCount="187">
  <si>
    <t>ID</t>
  </si>
  <si>
    <t>Date Raised</t>
  </si>
  <si>
    <t>Likelihood</t>
  </si>
  <si>
    <t>Impact</t>
  </si>
  <si>
    <t>Severity</t>
  </si>
  <si>
    <t>Mitigation Plan</t>
  </si>
  <si>
    <t>Owner</t>
  </si>
  <si>
    <t>Status</t>
  </si>
  <si>
    <t>Date Closed</t>
  </si>
  <si>
    <t>Assumption Description</t>
  </si>
  <si>
    <t>Impact if Assumption Incorrect</t>
  </si>
  <si>
    <t>Issue Description</t>
  </si>
  <si>
    <t>Priority</t>
  </si>
  <si>
    <t>Dependency Description</t>
  </si>
  <si>
    <t>Importance</t>
  </si>
  <si>
    <t>Constraint  Description</t>
  </si>
  <si>
    <t xml:space="preserve">Dependencies Examples: </t>
  </si>
  <si>
    <t>The licence to continue the project may not be granted</t>
  </si>
  <si>
    <t>Key System interfaces may not be compatible</t>
  </si>
  <si>
    <t>The back up system may not be ready in time for the cutover</t>
  </si>
  <si>
    <t>Only one person has the knowledge of the old system</t>
  </si>
  <si>
    <t>Assumptions Examples</t>
  </si>
  <si>
    <t>Mitigation plan</t>
  </si>
  <si>
    <t>You will get all the resources you need</t>
  </si>
  <si>
    <t>The delivery of the new computer equipment will be on time</t>
  </si>
  <si>
    <t>You will be able to obtain additional project funding in case of need.</t>
  </si>
  <si>
    <t>All resources will be available for the whole of the project</t>
  </si>
  <si>
    <t>Issues Examples</t>
  </si>
  <si>
    <t>Constraints Examples</t>
  </si>
  <si>
    <t>We will have access to 10 skilled specialists throughout the entire project</t>
  </si>
  <si>
    <t>Key project resource has been taken ill and will be absent  for the next two weeks</t>
  </si>
  <si>
    <t>The executive management team lacks commitment</t>
  </si>
  <si>
    <t>Company re-organisation during the project</t>
  </si>
  <si>
    <t>Major holidays during the project</t>
  </si>
  <si>
    <t>Unrealistic expectation from stakeholders</t>
  </si>
  <si>
    <t>The Required level of experienced staff may not be available</t>
  </si>
  <si>
    <t>Executives fail to support the project</t>
  </si>
  <si>
    <t>Ill defined scope</t>
  </si>
  <si>
    <t>Inaccurate cost forecasts</t>
  </si>
  <si>
    <t>Poor quality of deliverables</t>
  </si>
  <si>
    <t>Change management overload</t>
  </si>
  <si>
    <t>Review with systems staff to define which interfaces, how much work is required and time. Decide if this can be added to your plan without impact. If not define scenarios and ask stakeholders for a decsision</t>
  </si>
  <si>
    <t>Plan to comply</t>
  </si>
  <si>
    <t>Risk Description and analysis</t>
  </si>
  <si>
    <t>Next Review Date</t>
  </si>
  <si>
    <t>Process Stages</t>
  </si>
  <si>
    <t>Likelihood incorrect?</t>
  </si>
  <si>
    <t>Risk ID</t>
  </si>
  <si>
    <t>Change to business strategy</t>
  </si>
  <si>
    <t>Discuss with HR and if the likelihood is high raise this  as a key risk and make a contract with HR to retain this member of staff on your project</t>
  </si>
  <si>
    <t>Get to grips with this one by engaging with the Executives and regular communication with them of the status of the project</t>
  </si>
  <si>
    <t>Monitor as project moves forward. Check that estimates are being adhered to. If not refer to CFO at earliest opportunity</t>
  </si>
  <si>
    <t>Always a difficult one. Engage team at early stage of the project to review the scope in details and any areas where the detail is not clear to be referred back to author for clarification asap</t>
  </si>
  <si>
    <t>Ask stakeholders to keep this on their agenda and advise you when this changes.</t>
  </si>
  <si>
    <t>Assumptions are most often built into the planning stage of the project. They need to be validated as they are just an idea until they are.</t>
  </si>
  <si>
    <t>TIME - Project must be completed within 60 days</t>
  </si>
  <si>
    <t>RESOURCES - Only one resource with the required knowledge is available to your team</t>
  </si>
  <si>
    <t>Date</t>
  </si>
  <si>
    <t>TASK DEPENDENCIES TYPE 4: Start to finish - the first task must start before the second task can finish - the task assign coder for module 3 must start before the task all work assigned can finish</t>
  </si>
  <si>
    <t>TASK DEPENDENCIES TYPE 3: Start to start - the second task cannot start until the first task starts - the task write manual must start before task write chapter 1 of manual</t>
  </si>
  <si>
    <t>TASK DEPENDENCIES TYPE 1: Finish to start - the first task must complete before the second task can start - you cannot build the roof on a house until the walls are in place, write code for module 1 must be completed before test module 1 can commence</t>
  </si>
  <si>
    <t>EXTERNAL - a company has to deliver 25 ATM machines before you can implement an ATM network for your company</t>
  </si>
  <si>
    <t>GLOBAL - Your project is part of a global project to implement a new system across the company worldwide. This is being managed by a Team in Head office. Your roll out project is dependent on this team carrying out their activities and tasks to schedule</t>
  </si>
  <si>
    <t>Impact of non completion</t>
  </si>
  <si>
    <t>Six basic Constraints exist usually. 1. Time (schedule), 2. Budget, 3. Scope to which has recently been added 4. Quality of deliverable, 5. Benefit and 6. Risk tolerance range. Our examples show how these manifest themselves in real life situations</t>
  </si>
  <si>
    <t>Benefits achievable from this project</t>
  </si>
  <si>
    <t>Risk Tolerance Range</t>
  </si>
  <si>
    <t>BUDGET - Under no circumstances can the budget overrun</t>
  </si>
  <si>
    <t>RESOURCES -You have to work with the given resources</t>
  </si>
  <si>
    <t>RESOURCES -You will only have access to one software engineer during the project</t>
  </si>
  <si>
    <t>Ensure adequate research is taken on this point during the planning stage</t>
  </si>
  <si>
    <t>Communications of the project status on a regular basis is essential</t>
  </si>
  <si>
    <t>Establish a contract with HR and the Line Manager of this resource. Show effect of removal of this resource from the project</t>
  </si>
  <si>
    <t>Carry out initial planning with this resource level. If project aims are achievable within risk limits, fine, if not go back to the stakeholders and advise the risk</t>
  </si>
  <si>
    <t>Regular visits to the vendor if possible. If not frequent webinar meetings</t>
  </si>
  <si>
    <t>Agree with CFO or this has no value</t>
  </si>
  <si>
    <t>Agree with HR or this has no value</t>
  </si>
  <si>
    <t>Validate with HR at start of project</t>
  </si>
  <si>
    <t>Likelihood or risk of Non Completion of the dependency</t>
  </si>
  <si>
    <t>Mitigation or Risk Management Plan</t>
  </si>
  <si>
    <t>Work with the architect (company) to ensure delivery in accordance with the required schedule, regular meetings help</t>
  </si>
  <si>
    <t>Providing the painter (in this case) can deliver the work by the scheduled time this will not effect your project, but if he/she cannot then a sit down on site discussion is needed</t>
  </si>
  <si>
    <t xml:space="preserve">Here you need to establish a working relationship with the project manager of this other project in your company.He/she needs to be aware of the knock on effect of that projects late delivery or even lack of benefits and quality. </t>
  </si>
  <si>
    <t>In this case you really need to be part of this team in Head Office or have very frequent status calls with them and they need to communicate to you their status.</t>
  </si>
  <si>
    <t>Our Contact details</t>
  </si>
  <si>
    <t>FB - hudson rickman</t>
  </si>
  <si>
    <t>hudsonrickman@gmail.com</t>
  </si>
  <si>
    <t>Notes on Usage</t>
  </si>
  <si>
    <t>Risks are events where there is an uncertainty. This means there are things which you cannot control directly such as the weather, which may have an effect on your project. Other examples of this would be 1. A description of a requirement in a scope document which is vague. 2. A licence not being available to proceed, and you have no control over the issuing of that licence.</t>
  </si>
  <si>
    <r>
      <rPr>
        <b/>
        <sz val="11"/>
        <color rgb="FFFF0000"/>
        <rFont val="Calibri"/>
        <family val="2"/>
        <scheme val="minor"/>
      </rPr>
      <t>Stage 5</t>
    </r>
    <r>
      <rPr>
        <b/>
        <sz val="11"/>
        <rFont val="Calibri"/>
        <family val="2"/>
        <scheme val="minor"/>
      </rPr>
      <t xml:space="preserve"> - Monitor: keep the risks under review, monitoring the highest risks more often.</t>
    </r>
  </si>
  <si>
    <r>
      <rPr>
        <b/>
        <sz val="11"/>
        <color rgb="FFFF0000"/>
        <rFont val="Calibri"/>
        <family val="2"/>
        <scheme val="minor"/>
      </rPr>
      <t xml:space="preserve">Stage 1 and 2 </t>
    </r>
    <r>
      <rPr>
        <b/>
        <sz val="11"/>
        <rFont val="Calibri"/>
        <family val="2"/>
        <scheme val="minor"/>
      </rPr>
      <t>- Identify and Analyse - work with your team members and the stakeholders to identify what the risks are. Then analyse each of them to establish that they are actual risks. List those that are, in this column</t>
    </r>
  </si>
  <si>
    <r>
      <rPr>
        <b/>
        <sz val="11"/>
        <color rgb="FFFF0000"/>
        <rFont val="Calibri"/>
        <family val="2"/>
        <scheme val="minor"/>
      </rPr>
      <t>Stage 4</t>
    </r>
    <r>
      <rPr>
        <b/>
        <sz val="11"/>
        <rFont val="Calibri"/>
        <family val="2"/>
        <scheme val="minor"/>
      </rPr>
      <t xml:space="preserve"> - Respond: for those risks which you consider you should prepare for (high impact and high likelihood), prepare a plan to minimise the risk to the project if the risk becomes an issue.</t>
    </r>
  </si>
  <si>
    <t xml:space="preserve">Risk Examples </t>
  </si>
  <si>
    <t>We suggest that you read through the Points to Remember, then the notes on Usage and next follow the Process Stages (left to right), to get a good understanding of how this risk log is used</t>
  </si>
  <si>
    <t>These are any factors that you are assuming to be in place that will contribute to the successful result of your project. The log includes details of the assumption, the reason it is assumed, impact on the project if it is invalid and the action needed to confirm whether the assumption is valid. If it is found to be invalid, a mitigation plan needs to be in place.</t>
  </si>
  <si>
    <t>Assumption ID</t>
  </si>
  <si>
    <t>We suggest that you read through the Points to Remember, then the notes on Usage and next follow the Process Stages (left to right), to get a good understanding of how this Assumption log is used</t>
  </si>
  <si>
    <r>
      <rPr>
        <b/>
        <sz val="11"/>
        <color rgb="FFFF0000"/>
        <rFont val="Calibri"/>
        <family val="2"/>
        <scheme val="minor"/>
      </rPr>
      <t>Stage 1 and 2</t>
    </r>
    <r>
      <rPr>
        <b/>
        <sz val="11"/>
        <rFont val="Calibri"/>
        <family val="2"/>
        <scheme val="minor"/>
      </rPr>
      <t xml:space="preserve"> -  Identify and analyse the assumptions made and the reasons why they were made. </t>
    </r>
  </si>
  <si>
    <r>
      <rPr>
        <b/>
        <sz val="11"/>
        <color rgb="FFFF0000"/>
        <rFont val="Calibri"/>
        <family val="2"/>
        <scheme val="minor"/>
      </rPr>
      <t>Stage 3</t>
    </r>
    <r>
      <rPr>
        <b/>
        <sz val="11"/>
        <rFont val="Calibri"/>
        <family val="2"/>
        <scheme val="minor"/>
      </rPr>
      <t xml:space="preserve"> - Evaluate and test the reality of the assumption made</t>
    </r>
  </si>
  <si>
    <r>
      <rPr>
        <b/>
        <sz val="11"/>
        <color rgb="FFFF0000"/>
        <rFont val="Calibri"/>
        <family val="2"/>
        <scheme val="minor"/>
      </rPr>
      <t>Stage 4</t>
    </r>
    <r>
      <rPr>
        <b/>
        <sz val="11"/>
        <rFont val="Calibri"/>
        <family val="2"/>
        <scheme val="minor"/>
      </rPr>
      <t xml:space="preserve"> - Respond</t>
    </r>
  </si>
  <si>
    <r>
      <rPr>
        <b/>
        <sz val="11"/>
        <color rgb="FFFF0000"/>
        <rFont val="Calibri"/>
        <family val="2"/>
        <scheme val="minor"/>
      </rPr>
      <t>Stage 5</t>
    </r>
    <r>
      <rPr>
        <b/>
        <sz val="11"/>
        <rFont val="Calibri"/>
        <family val="2"/>
        <scheme val="minor"/>
      </rPr>
      <t xml:space="preserve"> - Monitor </t>
    </r>
  </si>
  <si>
    <t>Date Raised (insert Date)</t>
  </si>
  <si>
    <t>Energy resources such as electricity will be available during working hours</t>
  </si>
  <si>
    <t>Materials to complete the project will be readily available to be used</t>
  </si>
  <si>
    <t>The required facilities such as offices and data centre will be made available from day 1</t>
  </si>
  <si>
    <t xml:space="preserve">All important stakeholders will be available for the required project meetings </t>
  </si>
  <si>
    <t>The project Scope will not change</t>
  </si>
  <si>
    <t xml:space="preserve">  We suggest that you read through the Points to Remember, then the notes on Usage and next follow the Process Stages (left to right), to get a good understanding of how this Issue log is used</t>
  </si>
  <si>
    <t>Something that is going wrong on your project and needs to be managed. Failure to manage issues may result in a poor delivery or even failure. The log includes a description of each issue, the impact it is having, its seriousness and actions needed to contain and remove/mitigate it.</t>
  </si>
  <si>
    <r>
      <rPr>
        <b/>
        <sz val="11"/>
        <color rgb="FFFF0000"/>
        <rFont val="Calibri"/>
        <family val="2"/>
        <scheme val="minor"/>
      </rPr>
      <t>Stage 1 and 2</t>
    </r>
    <r>
      <rPr>
        <b/>
        <sz val="11"/>
        <rFont val="Calibri"/>
        <family val="2"/>
        <scheme val="minor"/>
      </rPr>
      <t xml:space="preserve"> - Identify the Issue and the impact on the project of this issue. </t>
    </r>
  </si>
  <si>
    <r>
      <rPr>
        <b/>
        <sz val="11"/>
        <color rgb="FFFF0000"/>
        <rFont val="Calibri"/>
        <family val="2"/>
        <scheme val="minor"/>
      </rPr>
      <t>Stage 3</t>
    </r>
    <r>
      <rPr>
        <b/>
        <sz val="11"/>
        <rFont val="Calibri"/>
        <family val="2"/>
        <scheme val="minor"/>
      </rPr>
      <t xml:space="preserve"> - Evaluate</t>
    </r>
  </si>
  <si>
    <r>
      <rPr>
        <b/>
        <sz val="11"/>
        <color rgb="FFFF0000"/>
        <rFont val="Calibri"/>
        <family val="2"/>
        <scheme val="minor"/>
      </rPr>
      <t>Stage 4</t>
    </r>
    <r>
      <rPr>
        <b/>
        <sz val="11"/>
        <rFont val="Calibri"/>
        <family val="2"/>
        <scheme val="minor"/>
      </rPr>
      <t xml:space="preserve"> - Respond/Remove/Mitigate</t>
    </r>
  </si>
  <si>
    <r>
      <rPr>
        <b/>
        <sz val="11"/>
        <color rgb="FFFF0000"/>
        <rFont val="Calibri"/>
        <family val="2"/>
        <scheme val="minor"/>
      </rPr>
      <t>Stage 3</t>
    </r>
    <r>
      <rPr>
        <b/>
        <sz val="11"/>
        <rFont val="Calibri"/>
        <family val="2"/>
        <scheme val="minor"/>
      </rPr>
      <t xml:space="preserve"> -  Evaluate</t>
    </r>
  </si>
  <si>
    <t>EXAMPLE LOG DETAIL</t>
  </si>
  <si>
    <t>Issue ID</t>
  </si>
  <si>
    <t>Review Date</t>
  </si>
  <si>
    <r>
      <rPr>
        <b/>
        <sz val="11"/>
        <color rgb="FFFF0000"/>
        <rFont val="Calibri"/>
        <family val="2"/>
        <scheme val="minor"/>
      </rPr>
      <t>Stage 1 and 2</t>
    </r>
    <r>
      <rPr>
        <b/>
        <sz val="11"/>
        <rFont val="Calibri"/>
        <family val="2"/>
        <scheme val="minor"/>
      </rPr>
      <t xml:space="preserve">  - Identify and Analyse the dependency</t>
    </r>
  </si>
  <si>
    <t>YOUR LOG DETAILS</t>
  </si>
  <si>
    <t>We suggest that you read through the Points to Remember, then the notes on Usage and next follow the Process Stages (left to right), to get a good understanding of how this dependency log is used</t>
  </si>
  <si>
    <t>Quality of deliverable</t>
  </si>
  <si>
    <t>Impact on Project</t>
  </si>
  <si>
    <t>Points to Remember about RISK</t>
  </si>
  <si>
    <t>Points to Remember about Assumptions</t>
  </si>
  <si>
    <t>Points to Remember about Issues</t>
  </si>
  <si>
    <t>Points to Remember about Dependencies</t>
  </si>
  <si>
    <t>Points to Remember about Constraints</t>
  </si>
  <si>
    <r>
      <rPr>
        <b/>
        <sz val="11"/>
        <color rgb="FFFF0000"/>
        <rFont val="Calibri"/>
        <family val="2"/>
        <scheme val="minor"/>
      </rPr>
      <t>Stage 3</t>
    </r>
    <r>
      <rPr>
        <b/>
        <sz val="11"/>
        <rFont val="Calibri"/>
        <family val="2"/>
        <scheme val="minor"/>
      </rPr>
      <t xml:space="preserve"> - 1. Evaluate: what is the likelihood that this event will occur. Decide a ranking and enter in column E. 2. Then what would be the impact on the project if it did (decide a ranking and enter in column F). 3. Severity (column G) is the product of the rankings of likelihood and impact.</t>
    </r>
  </si>
  <si>
    <t>Any stipulation by Project Stakeholders which will directly effect the result of your project. The log captures what the constraint is, it's effect on the project and plans to ensure the constraint is complied with.</t>
  </si>
  <si>
    <t>Check with the company agent for the utility in question. Devise a back up plan if there is any doubt</t>
  </si>
  <si>
    <t xml:space="preserve">This can be difficult to manage as many stakeholders travel. So each must be approached to see how they can accept or not your meeting schedule. Technology should be employed to ensure that they are inconvenienced as little as possible (which means they may accepot it more readily). If vacations and travel plans get in the way you need to ensure there is a back up plan or person and know who that is. </t>
  </si>
  <si>
    <t>Keeping the scope document from changing can  be a most difficult task, and if it does it will have an impact on your project. Treat this assumption with care. Set up a process whereby if the scope is changed you can assess the impact and severity in detail quickly and then present this back to the stakeholders for approval.</t>
  </si>
  <si>
    <t>Project Name</t>
  </si>
  <si>
    <t>Start Date</t>
  </si>
  <si>
    <t>Scheduled End Date</t>
  </si>
  <si>
    <t>Inter Dependencies</t>
  </si>
  <si>
    <t>Key Risks</t>
  </si>
  <si>
    <t>Biggest Constraints</t>
  </si>
  <si>
    <t>Key Assumptions</t>
  </si>
  <si>
    <t>Project Reference</t>
  </si>
  <si>
    <t>Project Short Description</t>
  </si>
  <si>
    <t>Risk severity (G8) refers to a) the likelihood that the event will occur (E8) and b)the impact on the project if it does occur (F8). You rate each of these and then multiply the two ratings to get a number which is the severity. The numbers you use are up to you - we have included some as an example. There are notes shown in the comment boxes on Cells E8,F8,G8.  This process enables you to rank risks.  If the likelihood of the event happening and impact to the project are both high, you identify the event as a serious risk. The log includes a description of each risk, analysis and a plan to manage it.</t>
  </si>
  <si>
    <t>Dependencies can be internal or external.Internal dependencies are between members of your team or other teams within your company who have to deliver to your project. External dependencies are between your project and an external supplier to your project (say) of ATMs or software. There are four types of task dependencies. Finish to Start;  Finish to Finish; Start to Start: Start to Finish;  - for more details see the definitions in D14 to D17</t>
  </si>
  <si>
    <t>Any event or work deliverable that is either dependent on the result of your project , or your project depends on for success. The log captures who you are dependent upon, what they should deliver to you and when. It should also capture who is dependent on you for your deliverables. In reality you are managing the risk of non completion of the dependency, not the dependency itself.</t>
  </si>
  <si>
    <r>
      <rPr>
        <b/>
        <sz val="11"/>
        <color rgb="FFFF0000"/>
        <rFont val="Calibri"/>
        <family val="2"/>
        <scheme val="minor"/>
      </rPr>
      <t>Stage 1 and 2</t>
    </r>
    <r>
      <rPr>
        <b/>
        <sz val="11"/>
        <rFont val="Calibri"/>
        <family val="2"/>
        <scheme val="minor"/>
      </rPr>
      <t xml:space="preserve"> -  Identify and Analyse. List Constraint Details in this column</t>
    </r>
  </si>
  <si>
    <t>Establish contract with HR for resource needs. Establish actual resource needs and agree with HR. Test requirements to actual delivery by HR.</t>
  </si>
  <si>
    <t>This is not just that the materials/items will be delivered, but that they will function when delivered which is not always the case. Thus if you are installing ATM's you need to pilot one well in advance of delivery date to make sure it works, giving you time to remedy the situation if it does not.</t>
  </si>
  <si>
    <t>Meet with your companies Estate Manager (person responsible for offices and the data centre). Explain what is required by your team and get validation from the Estate Manager that they can be provided and where. Documnet this as part of the project documentation..</t>
  </si>
  <si>
    <t>1. Fair benefits and terms for all, 2. One on one face time with staff to ensure they are happy; 3. Contracts with HR to make sure they are allocated to you and if not the effect on the project; 4. training for local staff, or cost of bringing in expensive staff from overseas.</t>
  </si>
  <si>
    <t>Staff Problems - 1. staff leaving, 2. staff turnover, 3. negative staff or team members, 4. morale issues, 5.non availability of staff in the location of where you are working</t>
  </si>
  <si>
    <t>Having no licence granted is clearly a situation where the project could be cancelled. Refer back to stakeholders/sponsors as to how to proceed. Document the outcome of those discussions</t>
  </si>
  <si>
    <t>This could be a show stopper. Work with PM for the back up system being in place to minimise risk</t>
  </si>
  <si>
    <t>Ensure persons with the knowledge are retained on your project and are unlikely to leave the company - needs consatnt monitoring as pressure on that person may cause them to look to leave or make unacceptable demands on your team and you.</t>
  </si>
  <si>
    <t>Scope creep (stakeholders request a change to the scope)</t>
  </si>
  <si>
    <t>Manage the risk by working closely with HR department so they understand the risk</t>
  </si>
  <si>
    <t>LOGICAL: The foundations of a house cannot be laid until the architectural diagrams are available</t>
  </si>
  <si>
    <t>RESOURCE BASED - depends on how many resources we need against what we have and their skill sets</t>
  </si>
  <si>
    <t>DISCRETIONARY:  Often depends on the preferences of the work force - if you have a house being built then a painter may wish to paint each room in turn or do the ceilings in every room first</t>
  </si>
  <si>
    <t>INTERNAL - Your project is dependent on another project in the company delivering to your project a system they are building.</t>
  </si>
  <si>
    <t xml:space="preserve">Here you need to establish a working relationship with the project manager of this other projector  company. He/she needs to be aware of the knock on effect of that projects late delivery or even lack of benefits and quality. </t>
  </si>
  <si>
    <t>Establish the slack available between these two tasks if there is any. Monitor the task which has to finish first to ensure that if there is any delay beyond the slack, that you are aware of this at the earliest time and can either manage this away or accept it has no impact on the next task.</t>
  </si>
  <si>
    <t>TASK DEPENDENCIES TYPE 2: Finish to Finish - the second task cannot finish before the first task finishes -All code tested cannot finish before the task "test code of module z", the last task.</t>
  </si>
  <si>
    <t>Any delay in the first tasks, (testing of various code being written)  will delay the overall task of "All code tested". Monitoring each of the individual tasks of writing code will enable you to see if the deadline for the Overall task (all code tested) will be reached on time.</t>
  </si>
  <si>
    <t>Getting the resources in place to start the writing of the manual may be an issue, which will delay the commencement of writing chapter 1 (in this example). Prudent approach to initial planning will show these dependencies and allow you to plan well ahead of time for the resources to be in place.</t>
  </si>
  <si>
    <t>This dependency relationship is not used very often but when it is used there is a need to monitor all of the individual tasks to ensure thay are started in order for the overall task to be finished. As with Type 3 this is a case of prudent planning and monitoring being required.</t>
  </si>
  <si>
    <t>Carry. Out initial planning against this constraint. Analyse probability of completion. If not possible then refer back to the sponsor and stakeholders</t>
  </si>
  <si>
    <t>Manage costs against budgeted costs on frequent basis but at least monthly. Project costs forward based on the current run rate, and the budgeted run rate.Highlight differences as early as possible and see if any negative differences (overruns) can be handled within the budget or not. If they cannot then this has to be raised to sponsors/stakeholders with a reasoned argument or other segments of the project reduce their costs to make the net situation viable</t>
  </si>
  <si>
    <t>A common constraint on the project as this means longer times for decision making at their level, if at all. Start the project as you mean to go on by regular and frequent communications with the executive management team.</t>
  </si>
  <si>
    <t>This may well lead to resources not being available to your project at a crucial time. Establish with your executive management the need for early warning and where this is a key risk raise this to them at the earliest time but with a clear definition of what this will mean and how you intend to get round it.</t>
  </si>
  <si>
    <t>Establish a risk tolerance range with the sponsor/ executive team at the outset of the project. This will then give you the benchmark you need to monitor against as the project proceeds</t>
  </si>
  <si>
    <t>This has to be monitored from the start of the project, and during the project, not waiting until the end when the deliverables are actually delivered. Establish a program within the project to monitor this at all times. Consider use of a pilot approach - in our ATM example ask for one to be delivered early so that it can be tested to see if the benefit can be achieved. Rejection at the time of delivery means project failure, not an option</t>
  </si>
  <si>
    <t>Initially this has to be defined in detail - it should be in the scope document. Once it has been defined then you need to establish a program or process within the project to ensure that the benefits are going to be delivered. Monitor this as a deliverable rather than a constarint.</t>
  </si>
  <si>
    <t>An issue is something that has gone wrong or is going wrong on your project. It is often a Risk which has happened and in this case if it is a key risk you will already have a plan to deal with it. If not in all of the cases below a four step response is required. The four steps are as follows: 1 Get a clear understanding of what has happened. If you had a risk plan has this been activated? 2. Work with your team to work out how you can best deal with this issue, it’s impact and the priority this item has within the overall framework of the project. 3. Decide what to do about it and communicate with team members and if necessary executive management 4. Document the plan to resolve the issue and monitor to completion. Once this is resolved see what lessons can be learned to minimise risk of this happening again.</t>
  </si>
  <si>
    <t>Software not working at point of delivery</t>
  </si>
  <si>
    <t>Design issues - the design does not work</t>
  </si>
  <si>
    <t xml:space="preserve">Integration is taking too long </t>
  </si>
  <si>
    <t>Technical resources are not performing to schedule</t>
  </si>
  <si>
    <t>Resistance to change by stakeholder community</t>
  </si>
  <si>
    <t>Benefit shortfall - during the project and at delivery time</t>
  </si>
  <si>
    <t>Can the delay be accomodated?</t>
  </si>
  <si>
    <t>Major issue which may not be rcoverable - early testing can avoid this in future</t>
  </si>
  <si>
    <t>Evaluate as you would any other issue and advise stakeholder of the effct of the request</t>
  </si>
  <si>
    <t xml:space="preserve">This can possibly cause the project to fail. Change management is a process to go through and if too much change is required over too short a time then the outcome may be a non delivery of the project. Plan for this at the outset. </t>
  </si>
  <si>
    <t>Refer back to the design manager for estimates of time to correct (if possible),and advise the Sponsor/stakeholders of the impact.</t>
  </si>
  <si>
    <t>Get the team together to establish what the issue is and how to resolve it.</t>
  </si>
  <si>
    <t>Establish why with the technical resources and see if you can manage to re-organize to resolve this issue or is it just a need for more resources?</t>
  </si>
  <si>
    <t>Early communication of the changes is essential or this can happen. If it still does happen then refer this to the project sponsor to resolve</t>
  </si>
  <si>
    <t>Can be an issue that the scoped deliverable just does not provide the benefit. Early definition of the benefit to be delivered will help to obviate this. It is best not to leave this until the end of the project but test it as you go forward in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</si>
</sst>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theme="1" tint="0.499984740745262"/>
      <name val="Calibri"/>
      <family val="2"/>
      <scheme val="minor"/>
    </font>
    <font>
      <b/>
      <sz val="9"/>
      <color indexed="81"/>
      <name val="Tahoma"/>
      <family val="2"/>
    </font>
    <font>
      <sz val="9"/>
      <color indexed="81"/>
      <name val="Tahoma"/>
      <family val="2"/>
    </font>
    <font>
      <b/>
      <sz val="11"/>
      <name val="Calibri"/>
      <family val="2"/>
      <scheme val="minor"/>
    </font>
    <font>
      <sz val="11"/>
      <name val="Calibri"/>
      <family val="2"/>
      <scheme val="minor"/>
    </font>
    <font>
      <sz val="11"/>
      <color theme="0" tint="-0.89999084444715716"/>
      <name val="Calibri"/>
      <family val="2"/>
      <scheme val="minor"/>
    </font>
    <font>
      <u/>
      <sz val="11"/>
      <color theme="10"/>
      <name val="Calibri"/>
      <family val="2"/>
      <scheme val="minor"/>
    </font>
    <font>
      <b/>
      <sz val="11"/>
      <color rgb="FFFF0000"/>
      <name val="Calibri"/>
      <family val="2"/>
      <scheme val="minor"/>
    </font>
    <font>
      <sz val="11"/>
      <color rgb="FF0070C0"/>
      <name val="Calibri"/>
      <family val="2"/>
      <scheme val="minor"/>
    </font>
    <font>
      <b/>
      <u/>
      <sz val="9"/>
      <color indexed="81"/>
      <name val="Tahoma"/>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5">
    <border>
      <left/>
      <right/>
      <top/>
      <bottom/>
      <diagonal/>
    </border>
    <border>
      <left/>
      <right/>
      <top/>
      <bottom style="thin">
        <color auto="1"/>
      </bottom>
      <diagonal/>
    </border>
    <border>
      <left style="medium">
        <color rgb="FF505050"/>
      </left>
      <right/>
      <top style="medium">
        <color rgb="FF505050"/>
      </top>
      <bottom style="medium">
        <color rgb="FF505050"/>
      </bottom>
      <diagonal/>
    </border>
    <border>
      <left/>
      <right/>
      <top style="medium">
        <color rgb="FF505050"/>
      </top>
      <bottom style="medium">
        <color rgb="FF505050"/>
      </bottom>
      <diagonal/>
    </border>
    <border>
      <left/>
      <right style="medium">
        <color rgb="FF505050"/>
      </right>
      <top style="medium">
        <color rgb="FF505050"/>
      </top>
      <bottom style="medium">
        <color rgb="FF505050"/>
      </bottom>
      <diagonal/>
    </border>
    <border>
      <left style="medium">
        <color rgb="FF505050"/>
      </left>
      <right style="medium">
        <color rgb="FF505050"/>
      </right>
      <top style="medium">
        <color rgb="FF505050"/>
      </top>
      <bottom style="medium">
        <color rgb="FF505050"/>
      </bottom>
      <diagonal/>
    </border>
    <border>
      <left style="thin">
        <color rgb="FF505050"/>
      </left>
      <right/>
      <top style="thin">
        <color rgb="FF505050"/>
      </top>
      <bottom style="thin">
        <color rgb="FF505050"/>
      </bottom>
      <diagonal/>
    </border>
    <border>
      <left/>
      <right style="thin">
        <color rgb="FF505050"/>
      </right>
      <top style="thin">
        <color rgb="FF505050"/>
      </top>
      <bottom style="thin">
        <color rgb="FF505050"/>
      </bottom>
      <diagonal/>
    </border>
    <border>
      <left/>
      <right/>
      <top/>
      <bottom style="thin">
        <color rgb="FF505050"/>
      </bottom>
      <diagonal/>
    </border>
    <border>
      <left/>
      <right style="medium">
        <color rgb="FF505050"/>
      </right>
      <top style="medium">
        <color rgb="FF505050"/>
      </top>
      <bottom/>
      <diagonal/>
    </border>
    <border>
      <left style="medium">
        <color rgb="FF505050"/>
      </left>
      <right/>
      <top/>
      <bottom/>
      <diagonal/>
    </border>
    <border>
      <left/>
      <right/>
      <top style="thin">
        <color rgb="FF505050"/>
      </top>
      <bottom/>
      <diagonal/>
    </border>
    <border>
      <left/>
      <right style="thin">
        <color rgb="FF505050"/>
      </right>
      <top/>
      <bottom/>
      <diagonal/>
    </border>
    <border>
      <left style="medium">
        <color rgb="FF505050"/>
      </left>
      <right/>
      <top style="medium">
        <color rgb="FF505050"/>
      </top>
      <bottom/>
      <diagonal/>
    </border>
    <border>
      <left style="medium">
        <color rgb="FF505050"/>
      </left>
      <right/>
      <top/>
      <bottom style="medium">
        <color rgb="FF505050"/>
      </bottom>
      <diagonal/>
    </border>
    <border>
      <left/>
      <right/>
      <top/>
      <bottom style="medium">
        <color rgb="FF505050"/>
      </bottom>
      <diagonal/>
    </border>
    <border>
      <left/>
      <right/>
      <top style="medium">
        <color rgb="FF50505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rgb="FF505050"/>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rgb="FF505050"/>
      </left>
      <right/>
      <top/>
      <bottom/>
      <diagonal/>
    </border>
    <border>
      <left style="medium">
        <color indexed="64"/>
      </left>
      <right/>
      <top/>
      <bottom/>
      <diagonal/>
    </border>
    <border>
      <left style="thin">
        <color indexed="64"/>
      </left>
      <right/>
      <top/>
      <bottom/>
      <diagonal/>
    </border>
    <border>
      <left style="medium">
        <color rgb="FF505050"/>
      </left>
      <right/>
      <top style="thin">
        <color indexed="64"/>
      </top>
      <bottom style="medium">
        <color rgb="FF505050"/>
      </bottom>
      <diagonal/>
    </border>
    <border>
      <left/>
      <right style="thin">
        <color rgb="FF505050"/>
      </right>
      <top/>
      <bottom style="thin">
        <color indexed="64"/>
      </bottom>
      <diagonal/>
    </border>
    <border>
      <left style="thin">
        <color indexed="64"/>
      </left>
      <right/>
      <top style="medium">
        <color indexed="64"/>
      </top>
      <bottom style="medium">
        <color indexed="64"/>
      </bottom>
      <diagonal/>
    </border>
    <border>
      <left/>
      <right/>
      <top style="medium">
        <color rgb="FF505050"/>
      </top>
      <bottom style="thin">
        <color rgb="FF505050"/>
      </bottom>
      <diagonal/>
    </border>
    <border>
      <left/>
      <right style="medium">
        <color rgb="FF505050"/>
      </right>
      <top style="medium">
        <color rgb="FF505050"/>
      </top>
      <bottom style="thin">
        <color rgb="FF505050"/>
      </bottom>
      <diagonal/>
    </border>
    <border>
      <left style="thin">
        <color rgb="FF505050"/>
      </left>
      <right/>
      <top style="medium">
        <color indexed="64"/>
      </top>
      <bottom style="thin">
        <color auto="1"/>
      </bottom>
      <diagonal/>
    </border>
    <border>
      <left/>
      <right style="thin">
        <color indexed="64"/>
      </right>
      <top style="medium">
        <color indexed="64"/>
      </top>
      <bottom style="thin">
        <color auto="1"/>
      </bottom>
      <diagonal/>
    </border>
    <border>
      <left/>
      <right/>
      <top style="thin">
        <color indexed="64"/>
      </top>
      <bottom/>
      <diagonal/>
    </border>
    <border>
      <left style="thin">
        <color indexed="64"/>
      </left>
      <right/>
      <top/>
      <bottom style="medium">
        <color rgb="FF505050"/>
      </bottom>
      <diagonal/>
    </border>
    <border>
      <left/>
      <right style="medium">
        <color rgb="FF505050"/>
      </right>
      <top style="thin">
        <color indexed="64"/>
      </top>
      <bottom style="medium">
        <color rgb="FF505050"/>
      </bottom>
      <diagonal/>
    </border>
    <border>
      <left/>
      <right/>
      <top style="thin">
        <color indexed="64"/>
      </top>
      <bottom style="thin">
        <color indexed="64"/>
      </bottom>
      <diagonal/>
    </border>
    <border>
      <left style="medium">
        <color rgb="FF505050"/>
      </left>
      <right style="thin">
        <color rgb="FF505050"/>
      </right>
      <top style="medium">
        <color rgb="FF505050"/>
      </top>
      <bottom style="medium">
        <color rgb="FF505050"/>
      </bottom>
      <diagonal/>
    </border>
    <border>
      <left style="thin">
        <color rgb="FF505050"/>
      </left>
      <right style="thin">
        <color rgb="FF505050"/>
      </right>
      <top style="medium">
        <color rgb="FF505050"/>
      </top>
      <bottom style="medium">
        <color rgb="FF505050"/>
      </bottom>
      <diagonal/>
    </border>
    <border>
      <left style="thin">
        <color rgb="FF505050"/>
      </left>
      <right style="medium">
        <color rgb="FF505050"/>
      </right>
      <top style="medium">
        <color rgb="FF505050"/>
      </top>
      <bottom style="medium">
        <color rgb="FF50505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54">
    <xf numFmtId="0" fontId="0" fillId="0" borderId="0" xfId="0"/>
    <xf numFmtId="1"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1" fillId="0" borderId="1" xfId="0" applyFont="1" applyBorder="1" applyAlignment="1">
      <alignment wrapText="1"/>
    </xf>
    <xf numFmtId="1" fontId="0" fillId="0" borderId="0" xfId="0" applyNumberFormat="1" applyAlignment="1">
      <alignment horizontal="right"/>
    </xf>
    <xf numFmtId="0" fontId="0" fillId="0" borderId="0" xfId="0" applyAlignment="1">
      <alignment vertical="top" wrapText="1"/>
    </xf>
    <xf numFmtId="0" fontId="2" fillId="0" borderId="0" xfId="0" applyFont="1" applyAlignment="1"/>
    <xf numFmtId="0" fontId="0" fillId="0" borderId="0" xfId="0" applyAlignment="1">
      <alignment horizontal="center" wrapText="1"/>
    </xf>
    <xf numFmtId="0" fontId="0" fillId="0" borderId="0" xfId="0" applyAlignment="1">
      <alignment horizontal="left" wrapText="1"/>
    </xf>
    <xf numFmtId="0" fontId="1" fillId="0" borderId="1" xfId="0" applyFont="1" applyBorder="1" applyAlignment="1">
      <alignment horizontal="center" wrapText="1"/>
    </xf>
    <xf numFmtId="1" fontId="1" fillId="0" borderId="1" xfId="0" applyNumberFormat="1" applyFont="1" applyBorder="1" applyAlignment="1">
      <alignment horizontal="right" vertical="top"/>
    </xf>
    <xf numFmtId="14" fontId="1" fillId="0" borderId="1" xfId="0" applyNumberFormat="1"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0" fillId="0" borderId="0" xfId="0" applyAlignment="1">
      <alignment vertical="top"/>
    </xf>
    <xf numFmtId="0" fontId="3" fillId="0" borderId="0" xfId="0" applyFont="1" applyAlignment="1">
      <alignment vertical="top" wrapText="1"/>
    </xf>
    <xf numFmtId="14" fontId="1" fillId="0" borderId="0" xfId="0" applyNumberFormat="1"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xf>
    <xf numFmtId="0" fontId="1" fillId="0" borderId="0" xfId="0" applyFont="1" applyBorder="1" applyAlignment="1">
      <alignment vertical="top" wrapText="1"/>
    </xf>
    <xf numFmtId="0" fontId="3" fillId="0" borderId="0" xfId="0" applyFont="1" applyAlignment="1">
      <alignment vertical="top" wrapText="1"/>
    </xf>
    <xf numFmtId="0" fontId="0" fillId="0" borderId="3" xfId="0" applyBorder="1" applyAlignment="1">
      <alignment vertical="top"/>
    </xf>
    <xf numFmtId="1" fontId="1" fillId="0" borderId="1" xfId="0" applyNumberFormat="1" applyFont="1" applyBorder="1" applyAlignment="1">
      <alignment horizontal="center" vertical="top" textRotation="90"/>
    </xf>
    <xf numFmtId="0" fontId="6" fillId="0" borderId="2" xfId="0" applyFont="1" applyBorder="1" applyAlignment="1">
      <alignment vertical="top" wrapText="1"/>
    </xf>
    <xf numFmtId="0" fontId="6" fillId="0" borderId="5" xfId="0" applyFont="1" applyBorder="1" applyAlignment="1">
      <alignment horizontal="center" vertical="top" wrapText="1"/>
    </xf>
    <xf numFmtId="0" fontId="1" fillId="0" borderId="8" xfId="0" applyFont="1" applyBorder="1" applyAlignment="1">
      <alignment horizontal="center" vertical="top"/>
    </xf>
    <xf numFmtId="1" fontId="0" fillId="0" borderId="0" xfId="0" applyNumberFormat="1" applyAlignment="1">
      <alignment horizontal="center" vertical="top"/>
    </xf>
    <xf numFmtId="0" fontId="1" fillId="0" borderId="8" xfId="0" applyFont="1" applyBorder="1" applyAlignment="1">
      <alignment vertical="top"/>
    </xf>
    <xf numFmtId="0" fontId="0" fillId="0" borderId="0" xfId="0" applyBorder="1"/>
    <xf numFmtId="0" fontId="0" fillId="0" borderId="12" xfId="0" applyBorder="1"/>
    <xf numFmtId="0" fontId="1" fillId="0" borderId="0" xfId="0" applyFont="1" applyAlignment="1">
      <alignment horizontal="left"/>
    </xf>
    <xf numFmtId="0" fontId="0" fillId="0" borderId="0" xfId="0" applyAlignment="1">
      <alignment horizontal="center"/>
    </xf>
    <xf numFmtId="0" fontId="0" fillId="0" borderId="0" xfId="0" applyFont="1" applyAlignment="1">
      <alignment vertical="top" wrapText="1"/>
    </xf>
    <xf numFmtId="0" fontId="0" fillId="0" borderId="0" xfId="0" applyFont="1" applyAlignment="1">
      <alignment horizontal="left" vertical="top" wrapText="1"/>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0" fillId="0" borderId="0" xfId="0" applyBorder="1" applyAlignment="1">
      <alignment vertical="top"/>
    </xf>
    <xf numFmtId="0" fontId="6" fillId="2" borderId="16" xfId="0" applyFont="1" applyFill="1" applyBorder="1" applyAlignment="1">
      <alignment horizontal="center" vertical="top" wrapText="1"/>
    </xf>
    <xf numFmtId="0" fontId="3" fillId="2" borderId="16" xfId="0" applyFont="1" applyFill="1" applyBorder="1" applyAlignment="1">
      <alignment vertical="top"/>
    </xf>
    <xf numFmtId="0" fontId="0" fillId="2" borderId="16" xfId="0" applyFill="1" applyBorder="1" applyAlignment="1">
      <alignment vertical="top"/>
    </xf>
    <xf numFmtId="1" fontId="1" fillId="0" borderId="17" xfId="0" applyNumberFormat="1" applyFont="1" applyBorder="1" applyAlignment="1">
      <alignment horizontal="center" vertical="top"/>
    </xf>
    <xf numFmtId="0" fontId="0" fillId="0" borderId="0" xfId="0" applyFont="1" applyBorder="1" applyAlignment="1">
      <alignment vertical="top" wrapText="1"/>
    </xf>
    <xf numFmtId="14" fontId="1" fillId="0" borderId="21" xfId="0" applyNumberFormat="1" applyFont="1" applyBorder="1" applyAlignment="1">
      <alignment horizontal="center" vertical="top"/>
    </xf>
    <xf numFmtId="0" fontId="6" fillId="0" borderId="22" xfId="0" applyFont="1" applyBorder="1" applyAlignment="1">
      <alignment vertical="top" wrapText="1"/>
    </xf>
    <xf numFmtId="0" fontId="6" fillId="2" borderId="23" xfId="0" applyFont="1" applyFill="1" applyBorder="1" applyAlignment="1">
      <alignment vertical="top" wrapText="1"/>
    </xf>
    <xf numFmtId="1" fontId="1" fillId="0" borderId="24" xfId="0" applyNumberFormat="1" applyFont="1" applyBorder="1" applyAlignment="1">
      <alignment horizontal="center" vertical="top" textRotation="90"/>
    </xf>
    <xf numFmtId="0" fontId="8" fillId="0" borderId="17" xfId="0" applyFont="1" applyBorder="1" applyAlignment="1">
      <alignment horizontal="left" vertical="top" wrapText="1"/>
    </xf>
    <xf numFmtId="0" fontId="8" fillId="3" borderId="17" xfId="0" applyFont="1" applyFill="1" applyBorder="1" applyAlignment="1">
      <alignment horizontal="center" vertical="top" wrapText="1"/>
    </xf>
    <xf numFmtId="0" fontId="0" fillId="2" borderId="29" xfId="0" applyFill="1" applyBorder="1" applyAlignment="1">
      <alignment vertical="top"/>
    </xf>
    <xf numFmtId="0" fontId="0" fillId="0" borderId="17" xfId="0" applyBorder="1" applyAlignment="1">
      <alignment vertical="top"/>
    </xf>
    <xf numFmtId="0" fontId="6" fillId="0" borderId="0" xfId="0" applyFont="1" applyAlignment="1">
      <alignment vertical="top" wrapText="1"/>
    </xf>
    <xf numFmtId="0" fontId="11" fillId="0" borderId="0" xfId="0" applyFont="1" applyAlignment="1">
      <alignment vertical="top" wrapText="1"/>
    </xf>
    <xf numFmtId="0" fontId="6" fillId="0" borderId="3" xfId="0" applyFont="1" applyBorder="1" applyAlignment="1">
      <alignment vertical="top" wrapText="1"/>
    </xf>
    <xf numFmtId="1" fontId="1" fillId="0" borderId="1" xfId="0" applyNumberFormat="1" applyFont="1" applyBorder="1" applyAlignment="1">
      <alignment horizontal="right" wrapText="1"/>
    </xf>
    <xf numFmtId="1" fontId="0" fillId="0" borderId="0" xfId="0" applyNumberFormat="1" applyAlignment="1">
      <alignment horizontal="right" vertical="top"/>
    </xf>
    <xf numFmtId="1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4" fontId="1" fillId="0" borderId="0" xfId="0" applyNumberFormat="1" applyFont="1" applyBorder="1" applyAlignment="1">
      <alignment horizontal="center" vertical="top"/>
    </xf>
    <xf numFmtId="0" fontId="7" fillId="0" borderId="0" xfId="0" applyFont="1" applyBorder="1" applyAlignment="1">
      <alignment horizontal="center" vertical="top" wrapText="1"/>
    </xf>
    <xf numFmtId="0" fontId="6" fillId="0" borderId="0"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left" wrapText="1"/>
    </xf>
    <xf numFmtId="0" fontId="1" fillId="0" borderId="0" xfId="0" applyFont="1"/>
    <xf numFmtId="0" fontId="1" fillId="0" borderId="1" xfId="0" applyFont="1" applyFill="1" applyBorder="1" applyAlignment="1">
      <alignment horizontal="center" vertical="top" wrapText="1"/>
    </xf>
    <xf numFmtId="14" fontId="0" fillId="0" borderId="0" xfId="0" applyNumberFormat="1" applyAlignment="1">
      <alignment horizontal="left" wrapText="1"/>
    </xf>
    <xf numFmtId="14" fontId="0" fillId="0" borderId="0" xfId="0" applyNumberFormat="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9" fillId="0" borderId="0" xfId="1" applyAlignment="1">
      <alignment horizontal="center"/>
    </xf>
    <xf numFmtId="0" fontId="1" fillId="0" borderId="0" xfId="0" applyFont="1" applyAlignment="1">
      <alignment horizontal="left"/>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2" borderId="33" xfId="0" applyFont="1" applyFill="1" applyBorder="1" applyAlignment="1">
      <alignment horizontal="center" vertical="top"/>
    </xf>
    <xf numFmtId="0" fontId="3" fillId="2" borderId="34" xfId="0" applyFont="1" applyFill="1" applyBorder="1" applyAlignment="1">
      <alignment horizontal="center" vertical="top"/>
    </xf>
    <xf numFmtId="1" fontId="1" fillId="0" borderId="25" xfId="0" applyNumberFormat="1" applyFont="1" applyBorder="1" applyAlignment="1">
      <alignment horizontal="center"/>
    </xf>
    <xf numFmtId="1" fontId="0" fillId="0" borderId="18" xfId="0" applyNumberFormat="1" applyBorder="1" applyAlignment="1">
      <alignment horizontal="center"/>
    </xf>
    <xf numFmtId="0" fontId="6" fillId="0" borderId="3" xfId="0" applyFont="1" applyBorder="1" applyAlignment="1">
      <alignment horizontal="center" vertical="top" wrapText="1"/>
    </xf>
    <xf numFmtId="0" fontId="2" fillId="0" borderId="25" xfId="0" applyFont="1" applyBorder="1" applyAlignment="1">
      <alignment horizontal="left"/>
    </xf>
    <xf numFmtId="0" fontId="2" fillId="0" borderId="0" xfId="0" applyFont="1" applyAlignment="1">
      <alignment horizontal="left"/>
    </xf>
    <xf numFmtId="0" fontId="10" fillId="0" borderId="25" xfId="0" applyFont="1" applyBorder="1" applyAlignment="1">
      <alignment horizontal="left"/>
    </xf>
    <xf numFmtId="0" fontId="11" fillId="0" borderId="0" xfId="0" applyFont="1" applyBorder="1" applyAlignment="1">
      <alignment horizontal="center" vertical="top" wrapText="1"/>
    </xf>
    <xf numFmtId="0" fontId="6" fillId="0" borderId="0" xfId="0" applyFont="1" applyBorder="1" applyAlignment="1">
      <alignment horizontal="center" vertical="top" wrapText="1"/>
    </xf>
    <xf numFmtId="0" fontId="8" fillId="0" borderId="27" xfId="0" applyFont="1" applyBorder="1" applyAlignment="1">
      <alignment horizontal="center" vertical="top" wrapText="1"/>
    </xf>
    <xf numFmtId="0" fontId="8" fillId="0" borderId="0" xfId="0" applyFont="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0" xfId="0" applyFont="1" applyBorder="1" applyAlignment="1">
      <alignment horizontal="center" vertical="top"/>
    </xf>
    <xf numFmtId="0" fontId="3" fillId="0" borderId="20" xfId="0" applyFont="1" applyBorder="1" applyAlignment="1">
      <alignment horizontal="center" vertical="top"/>
    </xf>
    <xf numFmtId="0" fontId="6" fillId="0" borderId="19" xfId="0" applyFont="1" applyBorder="1" applyAlignment="1">
      <alignment horizontal="center" vertical="top" wrapText="1"/>
    </xf>
    <xf numFmtId="0" fontId="3" fillId="0" borderId="20" xfId="0" applyFont="1" applyBorder="1" applyAlignment="1">
      <alignment horizontal="center" vertical="top" wrapText="1"/>
    </xf>
    <xf numFmtId="0" fontId="6" fillId="0" borderId="20" xfId="0" applyFont="1" applyBorder="1" applyAlignment="1">
      <alignment horizontal="center" vertical="top" wrapText="1"/>
    </xf>
    <xf numFmtId="0" fontId="8" fillId="0" borderId="21" xfId="0" applyFont="1" applyBorder="1" applyAlignment="1">
      <alignment horizontal="center" vertical="top" wrapText="1"/>
    </xf>
    <xf numFmtId="0" fontId="8" fillId="0" borderId="38" xfId="0" applyFont="1" applyBorder="1" applyAlignment="1">
      <alignment horizontal="center" vertical="top" wrapText="1"/>
    </xf>
    <xf numFmtId="0" fontId="8" fillId="0" borderId="24" xfId="0" applyFont="1" applyBorder="1" applyAlignment="1">
      <alignment horizontal="center" vertical="top" wrapText="1"/>
    </xf>
    <xf numFmtId="0" fontId="11" fillId="0" borderId="26" xfId="0" applyFont="1" applyBorder="1" applyAlignment="1">
      <alignment horizontal="center" vertical="top" wrapText="1"/>
    </xf>
    <xf numFmtId="0" fontId="2" fillId="0" borderId="0" xfId="0" applyFont="1" applyAlignment="1"/>
    <xf numFmtId="0" fontId="6" fillId="0" borderId="17"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6" fillId="0" borderId="35" xfId="0" applyFont="1" applyBorder="1" applyAlignment="1">
      <alignment horizontal="center"/>
    </xf>
    <xf numFmtId="0" fontId="0" fillId="0" borderId="35" xfId="0" applyBorder="1" applyAlignment="1">
      <alignment horizontal="center"/>
    </xf>
    <xf numFmtId="0" fontId="10" fillId="0" borderId="0" xfId="0" applyFont="1" applyBorder="1" applyAlignment="1">
      <alignment horizontal="left"/>
    </xf>
    <xf numFmtId="0" fontId="11" fillId="0" borderId="27" xfId="0" applyFont="1" applyBorder="1" applyAlignment="1">
      <alignment horizontal="left" vertical="top" wrapText="1"/>
    </xf>
    <xf numFmtId="0" fontId="11" fillId="0" borderId="0" xfId="0" applyFont="1" applyAlignment="1">
      <alignment horizontal="left" vertical="top" wrapText="1"/>
    </xf>
    <xf numFmtId="0" fontId="6" fillId="0" borderId="31" xfId="0" applyFont="1" applyBorder="1" applyAlignment="1">
      <alignment horizontal="center" vertical="top" wrapText="1"/>
    </xf>
    <xf numFmtId="0" fontId="6" fillId="0" borderId="32" xfId="0" applyFont="1" applyBorder="1" applyAlignment="1">
      <alignment horizontal="center" vertical="top" wrapText="1"/>
    </xf>
    <xf numFmtId="0" fontId="6" fillId="0" borderId="22" xfId="0" applyFont="1" applyBorder="1" applyAlignment="1">
      <alignment horizontal="center" vertical="top" wrapText="1"/>
    </xf>
    <xf numFmtId="0" fontId="6" fillId="0" borderId="13" xfId="0" applyFont="1" applyBorder="1" applyAlignment="1">
      <alignment horizontal="center" vertical="top" wrapText="1"/>
    </xf>
    <xf numFmtId="0" fontId="3" fillId="0" borderId="9" xfId="0" applyFont="1" applyBorder="1" applyAlignment="1">
      <alignment horizontal="center" vertical="top" wrapText="1"/>
    </xf>
    <xf numFmtId="0" fontId="6" fillId="0" borderId="28" xfId="0" applyFont="1" applyBorder="1" applyAlignment="1">
      <alignment horizontal="center" vertical="top" wrapText="1"/>
    </xf>
    <xf numFmtId="0" fontId="3" fillId="0" borderId="37" xfId="0" applyFont="1" applyBorder="1" applyAlignment="1">
      <alignment horizontal="center" vertical="top" wrapText="1"/>
    </xf>
    <xf numFmtId="0" fontId="7" fillId="0" borderId="3" xfId="0" applyFont="1" applyBorder="1" applyAlignment="1">
      <alignment horizontal="center" vertical="top" wrapText="1"/>
    </xf>
    <xf numFmtId="0" fontId="11" fillId="0" borderId="10" xfId="0" applyFont="1" applyBorder="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center"/>
    </xf>
    <xf numFmtId="0" fontId="1" fillId="0" borderId="17" xfId="0" applyFont="1" applyBorder="1" applyAlignment="1">
      <alignment horizontal="center" vertical="top" wrapText="1"/>
    </xf>
    <xf numFmtId="0" fontId="0" fillId="0" borderId="17" xfId="0" applyFont="1" applyBorder="1" applyAlignment="1">
      <alignment horizontal="center" vertical="top" wrapText="1"/>
    </xf>
    <xf numFmtId="0" fontId="11" fillId="0" borderId="15" xfId="0" applyFont="1" applyBorder="1" applyAlignment="1">
      <alignment horizontal="center" vertical="top" wrapText="1"/>
    </xf>
    <xf numFmtId="0" fontId="6"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10" xfId="0" applyFont="1" applyBorder="1" applyAlignment="1">
      <alignment horizontal="left" vertical="top" wrapText="1"/>
    </xf>
    <xf numFmtId="0" fontId="0" fillId="0" borderId="0" xfId="0" applyFont="1" applyAlignment="1">
      <alignment horizontal="left" vertical="top" wrapText="1"/>
    </xf>
    <xf numFmtId="14" fontId="1" fillId="0" borderId="8" xfId="0" applyNumberFormat="1" applyFont="1" applyBorder="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3" fillId="0" borderId="17" xfId="0" applyFont="1" applyBorder="1" applyAlignment="1">
      <alignment horizontal="center" vertical="top" wrapText="1"/>
    </xf>
    <xf numFmtId="0" fontId="10" fillId="0" borderId="0" xfId="0" applyFont="1" applyAlignment="1">
      <alignment horizontal="left"/>
    </xf>
    <xf numFmtId="0" fontId="11" fillId="0" borderId="36" xfId="0" applyFont="1" applyBorder="1" applyAlignment="1">
      <alignment horizontal="left" vertical="top" wrapText="1"/>
    </xf>
    <xf numFmtId="0" fontId="11" fillId="0" borderId="15"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11" xfId="0" applyBorder="1" applyAlignment="1">
      <alignment horizontal="left" wrapText="1"/>
    </xf>
    <xf numFmtId="0" fontId="0" fillId="0" borderId="0" xfId="0" applyAlignment="1">
      <alignment horizontal="left" vertical="top"/>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left"/>
    </xf>
    <xf numFmtId="14" fontId="0" fillId="0" borderId="0" xfId="0" applyNumberFormat="1" applyAlignment="1">
      <alignment horizontal="center" vertical="top"/>
    </xf>
  </cellXfs>
  <cellStyles count="2">
    <cellStyle name="Hyperlink" xfId="1" builtinId="8"/>
    <cellStyle name="Normal" xfId="0" builtinId="0"/>
  </cellStyles>
  <dxfs count="42">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ont>
        <b/>
        <i val="0"/>
        <color theme="0"/>
      </font>
      <fill>
        <patternFill>
          <bgColor rgb="FFFF0000"/>
        </patternFill>
      </fill>
    </dxf>
    <dxf>
      <font>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ont>
        <b/>
        <i val="0"/>
        <color theme="0"/>
      </font>
      <fill>
        <patternFill>
          <bgColor rgb="FFFF0000"/>
        </patternFill>
      </fill>
    </dxf>
    <dxf>
      <font>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17</xdr:col>
      <xdr:colOff>0</xdr:colOff>
      <xdr:row>20</xdr:row>
      <xdr:rowOff>76200</xdr:rowOff>
    </xdr:to>
    <xdr:sp macro="" textlink="">
      <xdr:nvSpPr>
        <xdr:cNvPr id="2" name="TextBox 1">
          <a:extLst>
            <a:ext uri="{FF2B5EF4-FFF2-40B4-BE49-F238E27FC236}">
              <a16:creationId xmlns:a16="http://schemas.microsoft.com/office/drawing/2014/main" id="{9A60DC56-2258-4263-BE74-780EC63A8476}"/>
            </a:ext>
          </a:extLst>
        </xdr:cNvPr>
        <xdr:cNvSpPr txBox="1"/>
      </xdr:nvSpPr>
      <xdr:spPr>
        <a:xfrm>
          <a:off x="619125" y="190500"/>
          <a:ext cx="9744075" cy="36957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u="sng">
              <a:solidFill>
                <a:schemeClr val="dk1"/>
              </a:solidFill>
              <a:effectLst/>
              <a:latin typeface="+mn-lt"/>
              <a:ea typeface="+mn-ea"/>
              <a:cs typeface="+mn-cs"/>
            </a:rPr>
            <a:t>ABOUT THIS WORKBOOK</a:t>
          </a:r>
        </a:p>
        <a:p>
          <a:br>
            <a:rPr lang="en-GB" sz="1100" b="0" i="0">
              <a:solidFill>
                <a:schemeClr val="dk1"/>
              </a:solidFill>
              <a:effectLst/>
              <a:latin typeface="+mn-lt"/>
              <a:ea typeface="+mn-ea"/>
              <a:cs typeface="+mn-cs"/>
            </a:rPr>
          </a:br>
          <a:r>
            <a:rPr lang="en-GB" sz="1100" b="1" i="0">
              <a:solidFill>
                <a:schemeClr val="dk1"/>
              </a:solidFill>
              <a:effectLst/>
              <a:latin typeface="+mn-lt"/>
              <a:ea typeface="+mn-ea"/>
              <a:cs typeface="+mn-cs"/>
            </a:rPr>
            <a:t>Each Sheet is laid out in the same way to make it easier for you to follow.</a:t>
          </a:r>
          <a:br>
            <a:rPr lang="en-GB" sz="1100" b="1" i="0">
              <a:solidFill>
                <a:schemeClr val="dk1"/>
              </a:solidFill>
              <a:effectLst/>
              <a:latin typeface="+mn-lt"/>
              <a:ea typeface="+mn-ea"/>
              <a:cs typeface="+mn-cs"/>
            </a:rPr>
          </a:br>
          <a:endParaRPr lang="en-GB" sz="1100" b="1" i="0">
            <a:solidFill>
              <a:schemeClr val="dk1"/>
            </a:solidFill>
            <a:effectLst/>
            <a:latin typeface="+mn-lt"/>
            <a:ea typeface="+mn-ea"/>
            <a:cs typeface="+mn-cs"/>
          </a:endParaRPr>
        </a:p>
        <a:p>
          <a:r>
            <a:rPr lang="en-GB" sz="1100" b="0" i="0">
              <a:solidFill>
                <a:schemeClr val="dk1"/>
              </a:solidFill>
              <a:effectLst/>
              <a:latin typeface="+mn-lt"/>
              <a:ea typeface="+mn-ea"/>
              <a:cs typeface="+mn-cs"/>
            </a:rPr>
            <a:t>Taking the RISK sheet as an example, reading down the sheet from the top:</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 ROW 3</a:t>
          </a:r>
          <a:r>
            <a:rPr lang="en-GB" sz="1100" b="0" i="0" baseline="0">
              <a:solidFill>
                <a:schemeClr val="dk1"/>
              </a:solidFill>
              <a:effectLst/>
              <a:latin typeface="+mn-lt"/>
              <a:ea typeface="+mn-ea"/>
              <a:cs typeface="+mn-cs"/>
            </a:rPr>
            <a:t> - </a:t>
          </a:r>
          <a:r>
            <a:rPr lang="en-GB" sz="1100" b="0" i="0">
              <a:solidFill>
                <a:schemeClr val="dk1"/>
              </a:solidFill>
              <a:effectLst/>
              <a:latin typeface="+mn-lt"/>
              <a:ea typeface="+mn-ea"/>
              <a:cs typeface="+mn-cs"/>
            </a:rPr>
            <a:t>We start with a few key points to remember about RISK.</a:t>
          </a:r>
        </a:p>
        <a:p>
          <a:r>
            <a:rPr lang="en-GB" sz="1100" b="0" i="0">
              <a:solidFill>
                <a:schemeClr val="dk1"/>
              </a:solidFill>
              <a:effectLst/>
              <a:latin typeface="+mn-lt"/>
              <a:ea typeface="+mn-ea"/>
              <a:cs typeface="+mn-cs"/>
            </a:rPr>
            <a:t>- ROW 4 - We then give you some notes of using this particular sheet.</a:t>
          </a:r>
        </a:p>
        <a:p>
          <a:r>
            <a:rPr lang="en-GB" sz="1100" b="0" i="0">
              <a:solidFill>
                <a:schemeClr val="dk1"/>
              </a:solidFill>
              <a:effectLst/>
              <a:latin typeface="+mn-lt"/>
              <a:ea typeface="+mn-ea"/>
              <a:cs typeface="+mn-cs"/>
            </a:rPr>
            <a:t>- ROW 5 - Next is the process to follow for RISKS and we show Process Stages - reading left to right.</a:t>
          </a:r>
        </a:p>
        <a:p>
          <a:r>
            <a:rPr lang="en-GB" sz="1100" b="0" i="0">
              <a:solidFill>
                <a:schemeClr val="dk1"/>
              </a:solidFill>
              <a:effectLst/>
              <a:latin typeface="+mn-lt"/>
              <a:ea typeface="+mn-ea"/>
              <a:cs typeface="+mn-cs"/>
            </a:rPr>
            <a:t>	The stages are always 1 to 5 and show you the work you would need to do to establish and manage the risks on your project.</a:t>
          </a:r>
        </a:p>
        <a:p>
          <a:r>
            <a:rPr lang="en-GB" sz="1100" b="0" i="0">
              <a:solidFill>
                <a:schemeClr val="dk1"/>
              </a:solidFill>
              <a:effectLst/>
              <a:latin typeface="+mn-lt"/>
              <a:ea typeface="+mn-ea"/>
              <a:cs typeface="+mn-cs"/>
            </a:rPr>
            <a:t>- ROW 7 - Is the headers to all the columns in the RISK log.</a:t>
          </a:r>
        </a:p>
        <a:p>
          <a:r>
            <a:rPr lang="en-GB" sz="1100" b="0" i="0">
              <a:solidFill>
                <a:schemeClr val="dk1"/>
              </a:solidFill>
              <a:effectLst/>
              <a:latin typeface="+mn-lt"/>
              <a:ea typeface="+mn-ea"/>
              <a:cs typeface="+mn-cs"/>
            </a:rPr>
            <a:t>	Columns E, F and G have notes attached to them to give more explanation (just scroll over the cell of each to see the note)</a:t>
          </a:r>
        </a:p>
        <a:p>
          <a:r>
            <a:rPr lang="en-GB" sz="1100" b="0" i="0">
              <a:solidFill>
                <a:schemeClr val="dk1"/>
              </a:solidFill>
              <a:effectLst/>
              <a:latin typeface="+mn-lt"/>
              <a:ea typeface="+mn-ea"/>
              <a:cs typeface="+mn-cs"/>
            </a:rPr>
            <a:t>- ROWS 8 to 17 contain examples from real projects of risks and show how they were entered into the log.</a:t>
          </a:r>
        </a:p>
        <a:p>
          <a:br>
            <a:rPr lang="en-GB" sz="1100" b="0" i="0">
              <a:solidFill>
                <a:schemeClr val="dk1"/>
              </a:solidFill>
              <a:effectLst/>
              <a:latin typeface="+mn-lt"/>
              <a:ea typeface="+mn-ea"/>
              <a:cs typeface="+mn-cs"/>
            </a:rPr>
          </a:br>
          <a:r>
            <a:rPr lang="en-GB" sz="1100" b="1" i="0">
              <a:solidFill>
                <a:schemeClr val="dk1"/>
              </a:solidFill>
              <a:effectLst/>
              <a:latin typeface="+mn-lt"/>
              <a:ea typeface="+mn-ea"/>
              <a:cs typeface="+mn-cs"/>
            </a:rPr>
            <a:t>What to do after you have established all the risks and their severity</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 Sort Rows 8 to 17 by column G and this will show you the RISKS which require your attention most (those with the highest severity). Why not try it with this workbook?</a:t>
          </a:r>
        </a:p>
        <a:p>
          <a:r>
            <a:rPr lang="en-GB" sz="1100" b="0" i="0">
              <a:solidFill>
                <a:schemeClr val="dk1"/>
              </a:solidFill>
              <a:effectLst/>
              <a:latin typeface="+mn-lt"/>
              <a:ea typeface="+mn-ea"/>
              <a:cs typeface="+mn-cs"/>
            </a:rPr>
            <a:t>- Set a review date for those risks with the highest severity score and where applicable allocate the risk to a Team memeber to manage.</a:t>
          </a:r>
        </a:p>
        <a:p>
          <a:r>
            <a:rPr lang="en-GB" sz="1100" b="0" i="0">
              <a:solidFill>
                <a:schemeClr val="dk1"/>
              </a:solidFill>
              <a:effectLst/>
              <a:latin typeface="+mn-lt"/>
              <a:ea typeface="+mn-ea"/>
              <a:cs typeface="+mn-cs"/>
            </a:rPr>
            <a:t>- Continue in this manner, updating the details of the columns E,F and G for each RISK  as they change during the project.</a:t>
          </a:r>
        </a:p>
        <a:p>
          <a:endParaRPr lang="en-GB"/>
        </a:p>
        <a:p>
          <a:r>
            <a:rPr lang="en-GB"/>
            <a:t>Any questions - please feel free to email Keith at hudsonrickman@gmail.com - we will respond.</a:t>
          </a:r>
          <a:br>
            <a:rPr lang="en-GB"/>
          </a:b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123825</xdr:rowOff>
    </xdr:from>
    <xdr:to>
      <xdr:col>16</xdr:col>
      <xdr:colOff>590550</xdr:colOff>
      <xdr:row>10</xdr:row>
      <xdr:rowOff>19050</xdr:rowOff>
    </xdr:to>
    <xdr:sp macro="" textlink="">
      <xdr:nvSpPr>
        <xdr:cNvPr id="2" name="TextBox 1">
          <a:extLst>
            <a:ext uri="{FF2B5EF4-FFF2-40B4-BE49-F238E27FC236}">
              <a16:creationId xmlns:a16="http://schemas.microsoft.com/office/drawing/2014/main" id="{2B087370-6C59-41ED-995B-9C89E3999614}"/>
            </a:ext>
          </a:extLst>
        </xdr:cNvPr>
        <xdr:cNvSpPr txBox="1"/>
      </xdr:nvSpPr>
      <xdr:spPr>
        <a:xfrm>
          <a:off x="609600" y="314325"/>
          <a:ext cx="9734550" cy="16097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solidFill>
                <a:schemeClr val="dk1"/>
              </a:solidFill>
              <a:effectLst/>
              <a:latin typeface="+mn-lt"/>
              <a:ea typeface="+mn-ea"/>
              <a:cs typeface="+mn-cs"/>
            </a:rPr>
            <a:t>PROJECT</a:t>
          </a:r>
          <a:r>
            <a:rPr lang="en-GB" sz="1100" b="1" u="sng" baseline="0">
              <a:solidFill>
                <a:schemeClr val="dk1"/>
              </a:solidFill>
              <a:effectLst/>
              <a:latin typeface="+mn-lt"/>
              <a:ea typeface="+mn-ea"/>
              <a:cs typeface="+mn-cs"/>
            </a:rPr>
            <a:t> DETAILS</a:t>
          </a:r>
        </a:p>
        <a:p>
          <a:pPr algn="ctr"/>
          <a:endParaRPr lang="en-GB">
            <a:effectLst/>
          </a:endParaRPr>
        </a:p>
        <a:p>
          <a:r>
            <a:rPr lang="en-GB" sz="1100" b="1">
              <a:solidFill>
                <a:schemeClr val="dk1"/>
              </a:solidFill>
              <a:effectLst/>
              <a:latin typeface="+mn-lt"/>
              <a:ea typeface="+mn-ea"/>
              <a:cs typeface="+mn-cs"/>
            </a:rPr>
            <a:t>This sheet</a:t>
          </a:r>
          <a:r>
            <a:rPr lang="en-GB" sz="1100" b="1" baseline="0">
              <a:solidFill>
                <a:schemeClr val="dk1"/>
              </a:solidFill>
              <a:effectLst/>
              <a:latin typeface="+mn-lt"/>
              <a:ea typeface="+mn-ea"/>
              <a:cs typeface="+mn-cs"/>
            </a:rPr>
            <a:t> captures the details of this project so that any user of the log will know or be able to reference them. This is particularly imporatnt if you put the Log on your network where your team, stakeholders, sponsors may be able to see it. From a communications perspective this is a good approach for you to take as it will contribute to reduced time in meetings and  amore conscious use of the Log than would otherwise be achieved.</a:t>
          </a:r>
        </a:p>
        <a:p>
          <a:endParaRPr lang="en-GB">
            <a:effectLst/>
          </a:endParaRPr>
        </a:p>
        <a:p>
          <a:r>
            <a:rPr lang="en-GB" sz="1100" b="1" baseline="0">
              <a:solidFill>
                <a:schemeClr val="dk1"/>
              </a:solidFill>
              <a:effectLst/>
              <a:latin typeface="+mn-lt"/>
              <a:ea typeface="+mn-ea"/>
              <a:cs typeface="+mn-cs"/>
            </a:rPr>
            <a:t>We have listed what we define as the important details you would need to add as a minimum but of course you can add as much or as little as you want!</a:t>
          </a:r>
          <a:endParaRPr lang="en-GB">
            <a:effectLst/>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5</xdr:row>
      <xdr:rowOff>438150</xdr:rowOff>
    </xdr:from>
    <xdr:to>
      <xdr:col>2</xdr:col>
      <xdr:colOff>552450</xdr:colOff>
      <xdr:row>5</xdr:row>
      <xdr:rowOff>438150</xdr:rowOff>
    </xdr:to>
    <xdr:cxnSp macro="">
      <xdr:nvCxnSpPr>
        <xdr:cNvPr id="2" name="Straight Arrow Connector 1">
          <a:extLst>
            <a:ext uri="{FF2B5EF4-FFF2-40B4-BE49-F238E27FC236}">
              <a16:creationId xmlns:a16="http://schemas.microsoft.com/office/drawing/2014/main" id="{5D2AD9FD-2DB0-4748-948F-82448F3BF4CC}"/>
            </a:ext>
          </a:extLst>
        </xdr:cNvPr>
        <xdr:cNvCxnSpPr/>
      </xdr:nvCxnSpPr>
      <xdr:spPr>
        <a:xfrm>
          <a:off x="609600" y="271462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5</xdr:row>
      <xdr:rowOff>419100</xdr:rowOff>
    </xdr:from>
    <xdr:to>
      <xdr:col>2</xdr:col>
      <xdr:colOff>647700</xdr:colOff>
      <xdr:row>5</xdr:row>
      <xdr:rowOff>419100</xdr:rowOff>
    </xdr:to>
    <xdr:cxnSp macro="">
      <xdr:nvCxnSpPr>
        <xdr:cNvPr id="2" name="Straight Arrow Connector 1">
          <a:extLst>
            <a:ext uri="{FF2B5EF4-FFF2-40B4-BE49-F238E27FC236}">
              <a16:creationId xmlns:a16="http://schemas.microsoft.com/office/drawing/2014/main" id="{DFE06028-2AA4-474A-B103-6145BAC3B4FA}"/>
            </a:ext>
          </a:extLst>
        </xdr:cNvPr>
        <xdr:cNvCxnSpPr/>
      </xdr:nvCxnSpPr>
      <xdr:spPr>
        <a:xfrm>
          <a:off x="866775" y="2400300"/>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5</xdr:row>
      <xdr:rowOff>352425</xdr:rowOff>
    </xdr:from>
    <xdr:to>
      <xdr:col>2</xdr:col>
      <xdr:colOff>542925</xdr:colOff>
      <xdr:row>5</xdr:row>
      <xdr:rowOff>352425</xdr:rowOff>
    </xdr:to>
    <xdr:cxnSp macro="">
      <xdr:nvCxnSpPr>
        <xdr:cNvPr id="5" name="Straight Arrow Connector 4">
          <a:extLst>
            <a:ext uri="{FF2B5EF4-FFF2-40B4-BE49-F238E27FC236}">
              <a16:creationId xmlns:a16="http://schemas.microsoft.com/office/drawing/2014/main" id="{E9F7D142-2250-499E-AD40-3F217EA23635}"/>
            </a:ext>
          </a:extLst>
        </xdr:cNvPr>
        <xdr:cNvCxnSpPr/>
      </xdr:nvCxnSpPr>
      <xdr:spPr>
        <a:xfrm>
          <a:off x="523875" y="2590800"/>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4</xdr:row>
      <xdr:rowOff>381000</xdr:rowOff>
    </xdr:from>
    <xdr:to>
      <xdr:col>2</xdr:col>
      <xdr:colOff>561975</xdr:colOff>
      <xdr:row>4</xdr:row>
      <xdr:rowOff>381000</xdr:rowOff>
    </xdr:to>
    <xdr:cxnSp macro="">
      <xdr:nvCxnSpPr>
        <xdr:cNvPr id="2" name="Straight Arrow Connector 1">
          <a:extLst>
            <a:ext uri="{FF2B5EF4-FFF2-40B4-BE49-F238E27FC236}">
              <a16:creationId xmlns:a16="http://schemas.microsoft.com/office/drawing/2014/main" id="{FEAFC9B8-FDA9-48A5-88C2-0B8FB7AC3221}"/>
            </a:ext>
          </a:extLst>
        </xdr:cNvPr>
        <xdr:cNvCxnSpPr/>
      </xdr:nvCxnSpPr>
      <xdr:spPr>
        <a:xfrm>
          <a:off x="657225" y="239077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285750</xdr:colOff>
      <xdr:row>4</xdr:row>
      <xdr:rowOff>381000</xdr:rowOff>
    </xdr:from>
    <xdr:to>
      <xdr:col>2</xdr:col>
      <xdr:colOff>523875</xdr:colOff>
      <xdr:row>4</xdr:row>
      <xdr:rowOff>381000</xdr:rowOff>
    </xdr:to>
    <xdr:cxnSp macro="">
      <xdr:nvCxnSpPr>
        <xdr:cNvPr id="2" name="Straight Arrow Connector 1">
          <a:extLst>
            <a:ext uri="{FF2B5EF4-FFF2-40B4-BE49-F238E27FC236}">
              <a16:creationId xmlns:a16="http://schemas.microsoft.com/office/drawing/2014/main" id="{1473783D-A630-4B2F-8DAD-2EDB4C208EDD}"/>
            </a:ext>
          </a:extLst>
        </xdr:cNvPr>
        <xdr:cNvCxnSpPr/>
      </xdr:nvCxnSpPr>
      <xdr:spPr>
        <a:xfrm>
          <a:off x="666750" y="239077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keith%2520rickman\Dropbox\2017%2520Teachable\raid-log-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keith%20rickman/Dropbox/2017%20Teachable/raid-log-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D"/>
      <sheetName val="Risks"/>
      <sheetName val="Assumptions"/>
      <sheetName val="Issues"/>
      <sheetName val="Dependencies"/>
      <sheetName val="Data"/>
    </sheetNames>
    <sheetDataSet>
      <sheetData sheetId="0"/>
      <sheetData sheetId="1"/>
      <sheetData sheetId="2"/>
      <sheetData sheetId="3"/>
      <sheetData sheetId="4"/>
      <sheetData sheetId="5">
        <row r="2">
          <cell r="A2" t="str">
            <v>Open</v>
          </cell>
          <cell r="B2" t="str">
            <v>High</v>
          </cell>
          <cell r="C2" t="str">
            <v>High</v>
          </cell>
          <cell r="D2" t="str">
            <v>High</v>
          </cell>
          <cell r="E2" t="str">
            <v>Internal</v>
          </cell>
        </row>
        <row r="3">
          <cell r="A3" t="str">
            <v>Closed</v>
          </cell>
          <cell r="B3" t="str">
            <v>Medium</v>
          </cell>
          <cell r="C3" t="str">
            <v>Medium</v>
          </cell>
          <cell r="D3" t="str">
            <v>Medium</v>
          </cell>
          <cell r="E3" t="str">
            <v>External</v>
          </cell>
        </row>
        <row r="4">
          <cell r="B4" t="str">
            <v>Low</v>
          </cell>
          <cell r="C4" t="str">
            <v>Low</v>
          </cell>
          <cell r="D4"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dsonrickma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hudsonrickma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571B-2F0A-412C-A4AA-24D34509AECC}">
  <sheetPr>
    <tabColor rgb="FFFFC000"/>
  </sheetPr>
  <dimension ref="A4:J23"/>
  <sheetViews>
    <sheetView topLeftCell="A6" workbookViewId="0">
      <selection activeCell="M24" sqref="M24"/>
    </sheetView>
  </sheetViews>
  <sheetFormatPr defaultRowHeight="15" x14ac:dyDescent="0.25"/>
  <sheetData>
    <row r="4" spans="1:6" x14ac:dyDescent="0.25">
      <c r="A4" s="66"/>
      <c r="B4" s="66"/>
      <c r="C4" s="66"/>
      <c r="D4" s="66"/>
      <c r="E4" s="66"/>
      <c r="F4" s="66"/>
    </row>
    <row r="23" spans="1:10" x14ac:dyDescent="0.25">
      <c r="A23" s="73" t="s">
        <v>84</v>
      </c>
      <c r="B23" s="73"/>
      <c r="D23" s="73" t="s">
        <v>85</v>
      </c>
      <c r="E23" s="74"/>
      <c r="F23" s="74"/>
      <c r="H23" s="75" t="s">
        <v>86</v>
      </c>
      <c r="I23" s="74"/>
      <c r="J23" s="74"/>
    </row>
  </sheetData>
  <mergeCells count="3">
    <mergeCell ref="A23:B23"/>
    <mergeCell ref="D23:F23"/>
    <mergeCell ref="H23:J23"/>
  </mergeCells>
  <hyperlinks>
    <hyperlink ref="H23" r:id="rId1" xr:uid="{41FBA75B-99CF-4196-BF86-7AA45D50375A}"/>
  </hyperlinks>
  <pageMargins left="0.7" right="0.7" top="0.75" bottom="0.75" header="0.3" footer="0.3"/>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134-7675-4799-8560-FDE281DE6C4E}">
  <dimension ref="A11:M32"/>
  <sheetViews>
    <sheetView topLeftCell="A6" workbookViewId="0">
      <selection activeCell="A16" sqref="A16"/>
    </sheetView>
  </sheetViews>
  <sheetFormatPr defaultRowHeight="15" x14ac:dyDescent="0.25"/>
  <sheetData>
    <row r="11" spans="1:8" ht="12" customHeight="1" x14ac:dyDescent="0.25"/>
    <row r="12" spans="1:8" ht="15.75" thickBot="1" x14ac:dyDescent="0.3"/>
    <row r="13" spans="1:8" ht="15.75" thickBot="1" x14ac:dyDescent="0.3">
      <c r="A13" s="76" t="s">
        <v>131</v>
      </c>
      <c r="B13" s="76"/>
      <c r="C13" s="76"/>
      <c r="D13" s="80"/>
      <c r="E13" s="81"/>
      <c r="F13" s="81"/>
      <c r="G13" s="81"/>
      <c r="H13" s="82"/>
    </row>
    <row r="14" spans="1:8" ht="15.75" thickBot="1" x14ac:dyDescent="0.3"/>
    <row r="15" spans="1:8" ht="15.75" thickBot="1" x14ac:dyDescent="0.3">
      <c r="A15" s="76" t="s">
        <v>139</v>
      </c>
      <c r="B15" s="76"/>
      <c r="C15" s="76"/>
      <c r="D15" s="80"/>
      <c r="E15" s="81"/>
      <c r="F15" s="81"/>
      <c r="G15" s="81"/>
      <c r="H15" s="82"/>
    </row>
    <row r="16" spans="1:8" ht="15.75" thickBot="1" x14ac:dyDescent="0.3"/>
    <row r="17" spans="1:13" ht="15.75" thickBot="1" x14ac:dyDescent="0.3">
      <c r="A17" s="76" t="s">
        <v>138</v>
      </c>
      <c r="B17" s="76"/>
      <c r="C17" s="76"/>
      <c r="D17" s="77"/>
      <c r="E17" s="78"/>
      <c r="F17" s="79"/>
    </row>
    <row r="18" spans="1:13" ht="15.75" thickBot="1" x14ac:dyDescent="0.3"/>
    <row r="19" spans="1:13" ht="15.75" thickBot="1" x14ac:dyDescent="0.3">
      <c r="A19" s="76" t="s">
        <v>132</v>
      </c>
      <c r="B19" s="76"/>
      <c r="C19" s="76"/>
      <c r="D19" s="83"/>
      <c r="E19" s="84"/>
      <c r="F19" s="85"/>
    </row>
    <row r="20" spans="1:13" ht="15.75" thickBot="1" x14ac:dyDescent="0.3"/>
    <row r="21" spans="1:13" ht="15.75" thickBot="1" x14ac:dyDescent="0.3">
      <c r="A21" s="69" t="s">
        <v>133</v>
      </c>
      <c r="B21" s="69"/>
      <c r="D21" s="80"/>
      <c r="E21" s="81"/>
      <c r="F21" s="82"/>
    </row>
    <row r="22" spans="1:13" ht="15.75" thickBot="1" x14ac:dyDescent="0.3"/>
    <row r="23" spans="1:13" ht="15.75" thickBot="1" x14ac:dyDescent="0.3">
      <c r="A23" s="76" t="s">
        <v>134</v>
      </c>
      <c r="B23" s="76"/>
      <c r="C23" s="76"/>
      <c r="D23" s="83"/>
      <c r="E23" s="84"/>
      <c r="F23" s="84"/>
      <c r="G23" s="84"/>
      <c r="H23" s="84"/>
      <c r="I23" s="84"/>
      <c r="J23" s="84"/>
      <c r="K23" s="84"/>
      <c r="L23" s="84"/>
      <c r="M23" s="85"/>
    </row>
    <row r="24" spans="1:13" ht="15.75" thickBot="1" x14ac:dyDescent="0.3"/>
    <row r="25" spans="1:13" ht="15.75" thickBot="1" x14ac:dyDescent="0.3">
      <c r="A25" s="69" t="s">
        <v>135</v>
      </c>
      <c r="D25" s="83"/>
      <c r="E25" s="84"/>
      <c r="F25" s="84"/>
      <c r="G25" s="84"/>
      <c r="H25" s="84"/>
      <c r="I25" s="84"/>
      <c r="J25" s="84"/>
      <c r="K25" s="84"/>
      <c r="L25" s="84"/>
      <c r="M25" s="85"/>
    </row>
    <row r="26" spans="1:13" ht="15.75" thickBot="1" x14ac:dyDescent="0.3"/>
    <row r="27" spans="1:13" ht="15.75" thickBot="1" x14ac:dyDescent="0.3">
      <c r="A27" s="69" t="s">
        <v>136</v>
      </c>
      <c r="B27" s="69"/>
      <c r="D27" s="83"/>
      <c r="E27" s="84"/>
      <c r="F27" s="84"/>
      <c r="G27" s="84"/>
      <c r="H27" s="84"/>
      <c r="I27" s="84"/>
      <c r="J27" s="84"/>
      <c r="K27" s="84"/>
      <c r="L27" s="84"/>
      <c r="M27" s="85"/>
    </row>
    <row r="28" spans="1:13" ht="15.75" thickBot="1" x14ac:dyDescent="0.3"/>
    <row r="29" spans="1:13" ht="15.75" thickBot="1" x14ac:dyDescent="0.3">
      <c r="A29" s="69" t="s">
        <v>137</v>
      </c>
      <c r="D29" s="83"/>
      <c r="E29" s="84"/>
      <c r="F29" s="84"/>
      <c r="G29" s="84"/>
      <c r="H29" s="84"/>
      <c r="I29" s="84"/>
      <c r="J29" s="84"/>
      <c r="K29" s="84"/>
      <c r="L29" s="84"/>
      <c r="M29" s="85"/>
    </row>
    <row r="32" spans="1:13" x14ac:dyDescent="0.25">
      <c r="A32" s="73" t="s">
        <v>84</v>
      </c>
      <c r="B32" s="73"/>
      <c r="D32" s="73" t="s">
        <v>85</v>
      </c>
      <c r="E32" s="74"/>
      <c r="F32" s="74"/>
      <c r="H32" s="75" t="s">
        <v>86</v>
      </c>
      <c r="I32" s="74"/>
      <c r="J32" s="74"/>
    </row>
  </sheetData>
  <mergeCells count="17">
    <mergeCell ref="A13:C13"/>
    <mergeCell ref="D13:H13"/>
    <mergeCell ref="A15:C15"/>
    <mergeCell ref="D15:H15"/>
    <mergeCell ref="A19:C19"/>
    <mergeCell ref="D19:F19"/>
    <mergeCell ref="A32:B32"/>
    <mergeCell ref="D32:F32"/>
    <mergeCell ref="H32:J32"/>
    <mergeCell ref="A17:C17"/>
    <mergeCell ref="D17:F17"/>
    <mergeCell ref="D21:F21"/>
    <mergeCell ref="A23:C23"/>
    <mergeCell ref="D23:M23"/>
    <mergeCell ref="D25:M25"/>
    <mergeCell ref="D27:M27"/>
    <mergeCell ref="D29:M29"/>
  </mergeCells>
  <hyperlinks>
    <hyperlink ref="H32" r:id="rId1" xr:uid="{81357C3B-2689-4BEB-A107-08E4EFED501A}"/>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97D6-E28A-4B98-AF91-AC23B981D71A}">
  <sheetPr>
    <tabColor theme="5" tint="0.59999389629810485"/>
  </sheetPr>
  <dimension ref="A1:M19"/>
  <sheetViews>
    <sheetView topLeftCell="B15" workbookViewId="0">
      <selection activeCell="H18" sqref="H18"/>
    </sheetView>
  </sheetViews>
  <sheetFormatPr defaultRowHeight="15" x14ac:dyDescent="0.25"/>
  <cols>
    <col min="1" max="1" width="5.28515625" style="32" customWidth="1"/>
    <col min="3" max="3" width="12" customWidth="1"/>
    <col min="4" max="4" width="55.42578125" customWidth="1"/>
    <col min="5" max="5" width="28" customWidth="1"/>
    <col min="6" max="6" width="26.42578125" customWidth="1"/>
    <col min="7" max="7" width="21.7109375" customWidth="1"/>
    <col min="8" max="8" width="32" customWidth="1"/>
    <col min="9" max="9" width="21.28515625" customWidth="1"/>
    <col min="10" max="10" width="25.42578125" customWidth="1"/>
    <col min="11" max="11" width="35.85546875" customWidth="1"/>
    <col min="12" max="12" width="11.7109375" customWidth="1"/>
  </cols>
  <sheetData>
    <row r="1" spans="1:13" ht="18.75" x14ac:dyDescent="0.3">
      <c r="B1" s="91" t="s">
        <v>92</v>
      </c>
      <c r="C1" s="92"/>
      <c r="D1" s="92"/>
      <c r="E1" s="92"/>
      <c r="F1" s="92"/>
      <c r="G1" s="92"/>
      <c r="H1" s="92"/>
      <c r="I1" s="92"/>
      <c r="J1" s="92"/>
      <c r="K1" s="92"/>
      <c r="L1" s="92"/>
    </row>
    <row r="2" spans="1:13" ht="15.75" thickBot="1" x14ac:dyDescent="0.3">
      <c r="B2" s="93" t="s">
        <v>93</v>
      </c>
      <c r="C2" s="76"/>
      <c r="D2" s="76"/>
      <c r="E2" s="76"/>
      <c r="F2" s="76"/>
      <c r="G2" s="76"/>
      <c r="H2" s="76"/>
      <c r="I2" s="76"/>
      <c r="J2" s="76"/>
      <c r="K2" s="76"/>
      <c r="L2" s="76"/>
    </row>
    <row r="3" spans="1:13" ht="50.1" customHeight="1" thickBot="1" x14ac:dyDescent="0.3">
      <c r="A3" s="31"/>
      <c r="B3" s="102" t="s">
        <v>121</v>
      </c>
      <c r="C3" s="103"/>
      <c r="D3" s="94" t="s">
        <v>88</v>
      </c>
      <c r="E3" s="94"/>
      <c r="F3" s="94"/>
      <c r="G3" s="94"/>
      <c r="H3" s="105"/>
      <c r="I3" s="106"/>
      <c r="J3" s="107"/>
      <c r="K3" s="51"/>
      <c r="L3" s="50"/>
    </row>
    <row r="4" spans="1:13" ht="80.099999999999994" customHeight="1" thickBot="1" x14ac:dyDescent="0.3">
      <c r="A4" s="31"/>
      <c r="B4" s="102" t="s">
        <v>87</v>
      </c>
      <c r="C4" s="104"/>
      <c r="D4" s="94" t="s">
        <v>140</v>
      </c>
      <c r="E4" s="94"/>
      <c r="F4" s="94"/>
      <c r="G4" s="94"/>
      <c r="H4" s="108"/>
      <c r="I4" s="94"/>
      <c r="J4" s="94"/>
      <c r="K4" s="94"/>
      <c r="L4" s="94"/>
      <c r="M4" s="94"/>
    </row>
    <row r="5" spans="1:13" ht="15.75" thickBot="1" x14ac:dyDescent="0.3">
      <c r="A5" s="31"/>
      <c r="B5" s="95"/>
      <c r="C5" s="95"/>
      <c r="D5" s="95"/>
      <c r="E5" s="95"/>
      <c r="F5" s="95"/>
      <c r="G5" s="95"/>
      <c r="H5" s="96"/>
      <c r="I5" s="97"/>
      <c r="J5" s="97"/>
      <c r="K5" s="97"/>
      <c r="L5" s="97"/>
    </row>
    <row r="6" spans="1:13" s="24" customFormat="1" ht="60.75" thickBot="1" x14ac:dyDescent="0.3">
      <c r="A6" s="53"/>
      <c r="B6" s="100" t="s">
        <v>45</v>
      </c>
      <c r="C6" s="101"/>
      <c r="D6" s="47" t="s">
        <v>90</v>
      </c>
      <c r="E6" s="98" t="s">
        <v>126</v>
      </c>
      <c r="F6" s="90"/>
      <c r="G6" s="99"/>
      <c r="H6" s="90" t="s">
        <v>91</v>
      </c>
      <c r="I6" s="90"/>
      <c r="J6" s="90"/>
      <c r="K6" s="90" t="s">
        <v>89</v>
      </c>
      <c r="L6" s="90"/>
    </row>
    <row r="7" spans="1:13" s="43" customFormat="1" ht="15.75" thickBot="1" x14ac:dyDescent="0.3">
      <c r="A7" s="52"/>
      <c r="B7" s="86" t="s">
        <v>113</v>
      </c>
      <c r="C7" s="87"/>
      <c r="D7" s="48"/>
      <c r="E7" s="41"/>
      <c r="F7" s="41"/>
      <c r="G7" s="41"/>
      <c r="H7" s="41"/>
      <c r="I7" s="41"/>
      <c r="J7" s="41"/>
      <c r="K7" s="41"/>
      <c r="L7" s="42"/>
    </row>
    <row r="8" spans="1:13" s="17" customFormat="1" ht="54" x14ac:dyDescent="0.25">
      <c r="A8" s="40"/>
      <c r="B8" s="44" t="s">
        <v>47</v>
      </c>
      <c r="C8" s="46" t="s">
        <v>1</v>
      </c>
      <c r="D8" s="14" t="s">
        <v>43</v>
      </c>
      <c r="E8" s="49" t="s">
        <v>2</v>
      </c>
      <c r="F8" s="25" t="s">
        <v>3</v>
      </c>
      <c r="G8" s="25" t="s">
        <v>4</v>
      </c>
      <c r="H8" s="14" t="s">
        <v>5</v>
      </c>
      <c r="I8" s="16" t="s">
        <v>6</v>
      </c>
      <c r="J8" s="16" t="s">
        <v>7</v>
      </c>
      <c r="K8" s="16" t="s">
        <v>44</v>
      </c>
      <c r="L8" s="13" t="s">
        <v>8</v>
      </c>
    </row>
    <row r="9" spans="1:13" ht="135" x14ac:dyDescent="0.25">
      <c r="B9" s="29">
        <v>1</v>
      </c>
      <c r="C9" s="4"/>
      <c r="D9" s="45" t="s">
        <v>148</v>
      </c>
      <c r="E9" s="29">
        <v>5</v>
      </c>
      <c r="F9" s="29">
        <v>5</v>
      </c>
      <c r="G9" s="29">
        <f>SUM(E9*F9)</f>
        <v>25</v>
      </c>
      <c r="H9" s="45" t="s">
        <v>147</v>
      </c>
      <c r="I9" s="3"/>
      <c r="J9" s="3"/>
      <c r="K9" s="3"/>
      <c r="L9" s="4"/>
    </row>
    <row r="10" spans="1:13" ht="90" x14ac:dyDescent="0.25">
      <c r="B10" s="29">
        <v>2</v>
      </c>
      <c r="C10" s="4"/>
      <c r="D10" s="7" t="s">
        <v>17</v>
      </c>
      <c r="E10" s="29">
        <v>1</v>
      </c>
      <c r="F10" s="29">
        <v>5</v>
      </c>
      <c r="G10" s="29">
        <f t="shared" ref="G10:G18" si="0">SUM(E10*F10)</f>
        <v>5</v>
      </c>
      <c r="H10" s="7" t="s">
        <v>149</v>
      </c>
      <c r="I10" s="3"/>
      <c r="J10" s="3"/>
      <c r="K10" s="3"/>
      <c r="L10" s="4"/>
    </row>
    <row r="11" spans="1:13" ht="105" x14ac:dyDescent="0.25">
      <c r="B11" s="29">
        <v>3</v>
      </c>
      <c r="C11" s="4"/>
      <c r="D11" s="7" t="s">
        <v>18</v>
      </c>
      <c r="E11" s="29">
        <v>1</v>
      </c>
      <c r="F11" s="29">
        <v>5</v>
      </c>
      <c r="G11" s="29">
        <f t="shared" si="0"/>
        <v>5</v>
      </c>
      <c r="H11" s="7" t="s">
        <v>41</v>
      </c>
      <c r="I11" s="3"/>
      <c r="J11" s="3"/>
      <c r="K11" s="3"/>
      <c r="L11" s="4"/>
    </row>
    <row r="12" spans="1:13" ht="75" x14ac:dyDescent="0.25">
      <c r="B12" s="29">
        <v>4</v>
      </c>
      <c r="C12" s="4"/>
      <c r="D12" s="7" t="s">
        <v>35</v>
      </c>
      <c r="E12" s="29">
        <v>3</v>
      </c>
      <c r="F12" s="29">
        <v>5</v>
      </c>
      <c r="G12" s="29">
        <f t="shared" si="0"/>
        <v>15</v>
      </c>
      <c r="H12" s="7" t="s">
        <v>49</v>
      </c>
      <c r="I12" s="3"/>
      <c r="J12" s="3"/>
      <c r="K12" s="3"/>
      <c r="L12" s="4"/>
    </row>
    <row r="13" spans="1:13" ht="60" x14ac:dyDescent="0.25">
      <c r="B13" s="29">
        <v>5</v>
      </c>
      <c r="C13" s="4"/>
      <c r="D13" s="7" t="s">
        <v>19</v>
      </c>
      <c r="E13" s="29">
        <v>5</v>
      </c>
      <c r="F13" s="29">
        <v>5</v>
      </c>
      <c r="G13" s="29">
        <f t="shared" si="0"/>
        <v>25</v>
      </c>
      <c r="H13" s="7" t="s">
        <v>150</v>
      </c>
      <c r="I13" s="3"/>
      <c r="J13" s="3"/>
      <c r="K13" s="3"/>
      <c r="L13" s="4"/>
    </row>
    <row r="14" spans="1:13" ht="120" x14ac:dyDescent="0.25">
      <c r="B14" s="29">
        <v>6</v>
      </c>
      <c r="C14" s="4"/>
      <c r="D14" s="7" t="s">
        <v>20</v>
      </c>
      <c r="E14" s="29">
        <v>1</v>
      </c>
      <c r="F14" s="29">
        <v>3</v>
      </c>
      <c r="G14" s="29">
        <f t="shared" si="0"/>
        <v>3</v>
      </c>
      <c r="H14" s="7" t="s">
        <v>151</v>
      </c>
      <c r="I14" s="3"/>
      <c r="J14" s="3"/>
      <c r="K14" s="3"/>
      <c r="L14" s="4"/>
    </row>
    <row r="15" spans="1:13" ht="60" x14ac:dyDescent="0.25">
      <c r="B15" s="29">
        <v>7</v>
      </c>
      <c r="C15" s="4"/>
      <c r="D15" s="7" t="s">
        <v>36</v>
      </c>
      <c r="E15" s="29">
        <v>3</v>
      </c>
      <c r="F15" s="29">
        <v>5</v>
      </c>
      <c r="G15" s="29">
        <f t="shared" si="0"/>
        <v>15</v>
      </c>
      <c r="H15" s="7" t="s">
        <v>50</v>
      </c>
      <c r="I15" s="3"/>
      <c r="J15" s="3"/>
      <c r="K15" s="3"/>
      <c r="L15" s="4"/>
    </row>
    <row r="16" spans="1:13" ht="60" x14ac:dyDescent="0.25">
      <c r="B16" s="29">
        <v>8</v>
      </c>
      <c r="C16" s="4"/>
      <c r="D16" s="7" t="s">
        <v>38</v>
      </c>
      <c r="E16" s="29">
        <v>1</v>
      </c>
      <c r="F16" s="29">
        <v>3</v>
      </c>
      <c r="G16" s="29">
        <f t="shared" si="0"/>
        <v>3</v>
      </c>
      <c r="H16" s="7" t="s">
        <v>51</v>
      </c>
      <c r="I16" s="3"/>
      <c r="J16" s="3"/>
      <c r="K16" s="3"/>
      <c r="L16" s="4"/>
    </row>
    <row r="17" spans="2:12" ht="90" x14ac:dyDescent="0.25">
      <c r="B17" s="29">
        <v>9</v>
      </c>
      <c r="C17" s="4"/>
      <c r="D17" s="7" t="s">
        <v>37</v>
      </c>
      <c r="E17" s="29">
        <v>5</v>
      </c>
      <c r="F17" s="29">
        <v>5</v>
      </c>
      <c r="G17" s="29">
        <f t="shared" si="0"/>
        <v>25</v>
      </c>
      <c r="H17" s="7" t="s">
        <v>52</v>
      </c>
      <c r="I17" s="3"/>
      <c r="J17" s="3"/>
      <c r="K17" s="3"/>
      <c r="L17" s="4"/>
    </row>
    <row r="18" spans="2:12" ht="45" x14ac:dyDescent="0.25">
      <c r="B18" s="29">
        <v>10</v>
      </c>
      <c r="C18" s="4"/>
      <c r="D18" s="7" t="s">
        <v>48</v>
      </c>
      <c r="E18" s="29">
        <v>1</v>
      </c>
      <c r="F18" s="29">
        <v>5</v>
      </c>
      <c r="G18" s="29">
        <f t="shared" si="0"/>
        <v>5</v>
      </c>
      <c r="H18" s="7" t="s">
        <v>53</v>
      </c>
      <c r="I18" s="3"/>
      <c r="J18" s="3"/>
      <c r="K18" s="3"/>
      <c r="L18" s="4"/>
    </row>
    <row r="19" spans="2:12" x14ac:dyDescent="0.25">
      <c r="B19" s="88" t="s">
        <v>117</v>
      </c>
      <c r="C19" s="89"/>
      <c r="D19" s="7"/>
      <c r="E19" s="1"/>
      <c r="F19" s="1"/>
      <c r="G19" s="1"/>
      <c r="H19" s="7"/>
      <c r="I19" s="3"/>
      <c r="J19" s="3"/>
      <c r="K19" s="3"/>
      <c r="L19" s="4"/>
    </row>
  </sheetData>
  <mergeCells count="16">
    <mergeCell ref="B7:C7"/>
    <mergeCell ref="B19:C19"/>
    <mergeCell ref="K6:L6"/>
    <mergeCell ref="B1:L1"/>
    <mergeCell ref="B2:L2"/>
    <mergeCell ref="D3:G3"/>
    <mergeCell ref="D4:G4"/>
    <mergeCell ref="B5:G5"/>
    <mergeCell ref="H5:L5"/>
    <mergeCell ref="E6:G6"/>
    <mergeCell ref="H6:J6"/>
    <mergeCell ref="B6:C6"/>
    <mergeCell ref="B3:C3"/>
    <mergeCell ref="B4:C4"/>
    <mergeCell ref="H3:J3"/>
    <mergeCell ref="H4:M4"/>
  </mergeCells>
  <conditionalFormatting sqref="G9:G19">
    <cfRule type="cellIs" dxfId="41" priority="1" operator="between">
      <formula>1</formula>
      <formula>8</formula>
    </cfRule>
    <cfRule type="cellIs" dxfId="40" priority="2" operator="between">
      <formula>9</formula>
      <formula>14</formula>
    </cfRule>
    <cfRule type="cellIs" dxfId="39" priority="3" operator="greaterThan">
      <formula>14</formula>
    </cfRule>
  </conditionalFormatting>
  <dataValidations count="3">
    <dataValidation type="list" allowBlank="1" showInputMessage="1" showErrorMessage="1" errorTitle="Score" error="Please enter a number between 1 and 5" sqref="E19:F19" xr:uid="{68F3E886-4981-4DC5-9F42-F923103ADE68}">
      <formula1>RiskLevels</formula1>
    </dataValidation>
    <dataValidation type="list" allowBlank="1" showInputMessage="1" showErrorMessage="1" errorTitle="Status" error="Please enter either Open or Closed." sqref="J9:K19" xr:uid="{9DD8CBF5-2FB3-46AB-A8D0-AEF0FC9782FF}">
      <formula1>Status</formula1>
    </dataValidation>
    <dataValidation allowBlank="1" showInputMessage="1" showErrorMessage="1" errorTitle="Status" error="Please enter either Open or Closed." sqref="J8:K8" xr:uid="{8AA948C0-CAD8-4E63-AAB9-BB6A17369988}"/>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xr:uid="{35752706-B3B8-488E-847F-389C5FEBCCF3}">
          <x14:formula1>
            <xm:f>'/C:/Users/keith rickman/Dropbox/2017 Teachable/[raid-log-template.xlsx]Data'!#REF!</xm:f>
          </x14:formula1>
          <xm:sqref>F9:F18 E10:E18</xm:sqref>
        </x14:dataValidation>
        <x14:dataValidation type="list" errorStyle="information" allowBlank="1" showInputMessage="1" showErrorMessage="1" errorTitle="Score" error="Please enter 1 Low, 3 Medium or 5 High" promptTitle="Score" prompt="Please select:_x000a_1 = Low_x000a_3 = Medium_x000a_5 = High" xr:uid="{626782E5-02E9-4568-A829-6EAB034318AB}">
          <x14:formula1>
            <xm:f>'/C:/Users/keith rickman/Dropbox/2017 Teachable/[raid-log-template.xlsx]Data'!#REF!</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04AE-E906-49A0-85DC-3D12F3E6EC5A}">
  <sheetPr>
    <tabColor theme="7" tint="0.59999389629810485"/>
  </sheetPr>
  <dimension ref="A1:P23"/>
  <sheetViews>
    <sheetView topLeftCell="A18" workbookViewId="0">
      <selection activeCell="H12" sqref="H12"/>
    </sheetView>
  </sheetViews>
  <sheetFormatPr defaultRowHeight="15" x14ac:dyDescent="0.25"/>
  <cols>
    <col min="1" max="1" width="5" customWidth="1"/>
    <col min="2" max="2" width="11.85546875" customWidth="1"/>
    <col min="3" max="3" width="17.85546875" customWidth="1"/>
    <col min="4" max="4" width="51" customWidth="1"/>
    <col min="5" max="5" width="13.5703125" customWidth="1"/>
    <col min="6" max="6" width="21.7109375" customWidth="1"/>
    <col min="7" max="7" width="19.7109375" customWidth="1"/>
    <col min="8" max="8" width="33.28515625" customWidth="1"/>
    <col min="9" max="9" width="30.7109375" customWidth="1"/>
  </cols>
  <sheetData>
    <row r="1" spans="1:16" ht="18.75" x14ac:dyDescent="0.3">
      <c r="B1" s="109" t="s">
        <v>21</v>
      </c>
      <c r="C1" s="109"/>
      <c r="D1" s="109"/>
      <c r="E1" s="8"/>
      <c r="F1" s="2"/>
      <c r="G1" s="2"/>
      <c r="H1" s="2"/>
      <c r="I1" s="3"/>
    </row>
    <row r="2" spans="1:16" x14ac:dyDescent="0.25">
      <c r="B2" s="93" t="s">
        <v>96</v>
      </c>
      <c r="C2" s="115"/>
      <c r="D2" s="115"/>
      <c r="E2" s="115"/>
      <c r="F2" s="115"/>
      <c r="G2" s="115"/>
      <c r="H2" s="115"/>
      <c r="I2" s="115"/>
      <c r="J2" s="115"/>
      <c r="K2" s="115"/>
      <c r="L2" s="33"/>
      <c r="M2" s="33"/>
      <c r="N2" s="33"/>
      <c r="O2" s="33"/>
      <c r="P2" s="33"/>
    </row>
    <row r="3" spans="1:16" ht="53.25" customHeight="1" x14ac:dyDescent="0.25">
      <c r="B3" s="110" t="s">
        <v>122</v>
      </c>
      <c r="C3" s="110"/>
      <c r="D3" s="116" t="s">
        <v>54</v>
      </c>
      <c r="E3" s="117"/>
      <c r="F3" s="117"/>
      <c r="G3" s="117"/>
      <c r="H3" s="117"/>
      <c r="I3" s="64"/>
      <c r="J3" s="55"/>
      <c r="K3" s="55"/>
      <c r="L3" s="18"/>
    </row>
    <row r="4" spans="1:16" ht="53.25" customHeight="1" x14ac:dyDescent="0.25">
      <c r="B4" s="110" t="s">
        <v>87</v>
      </c>
      <c r="C4" s="110"/>
      <c r="D4" s="116" t="s">
        <v>94</v>
      </c>
      <c r="E4" s="117"/>
      <c r="F4" s="117"/>
      <c r="G4" s="117"/>
      <c r="H4" s="117"/>
      <c r="I4" s="55"/>
      <c r="J4" s="55"/>
      <c r="K4" s="55"/>
      <c r="L4" s="18"/>
    </row>
    <row r="5" spans="1:16" ht="15.75" thickBot="1" x14ac:dyDescent="0.3">
      <c r="B5" s="23"/>
      <c r="C5" s="54"/>
      <c r="D5" s="35"/>
      <c r="E5" s="35"/>
      <c r="F5" s="35"/>
      <c r="G5" s="35"/>
      <c r="H5" s="35"/>
      <c r="I5" s="35"/>
      <c r="J5" s="35"/>
      <c r="K5" s="35"/>
      <c r="L5" s="23"/>
    </row>
    <row r="6" spans="1:16" ht="53.25" customHeight="1" thickBot="1" x14ac:dyDescent="0.3">
      <c r="B6" s="110" t="s">
        <v>45</v>
      </c>
      <c r="C6" s="110"/>
      <c r="D6" s="56" t="s">
        <v>97</v>
      </c>
      <c r="E6" s="98" t="s">
        <v>98</v>
      </c>
      <c r="F6" s="90"/>
      <c r="G6" s="99"/>
      <c r="H6" s="98" t="s">
        <v>99</v>
      </c>
      <c r="I6" s="90"/>
      <c r="J6" s="118" t="s">
        <v>100</v>
      </c>
      <c r="K6" s="119"/>
      <c r="L6" s="18"/>
    </row>
    <row r="7" spans="1:16" x14ac:dyDescent="0.25">
      <c r="A7" s="34"/>
      <c r="B7" s="113" t="s">
        <v>113</v>
      </c>
      <c r="C7" s="114"/>
      <c r="D7" s="34"/>
      <c r="E7" s="34"/>
      <c r="F7" s="34"/>
      <c r="G7" s="34"/>
      <c r="H7" s="34"/>
      <c r="I7" s="34"/>
      <c r="J7" s="34"/>
      <c r="K7" s="34"/>
      <c r="L7" s="23"/>
    </row>
    <row r="8" spans="1:16" ht="30" x14ac:dyDescent="0.25">
      <c r="B8" s="57" t="s">
        <v>95</v>
      </c>
      <c r="C8" s="59" t="s">
        <v>101</v>
      </c>
      <c r="D8" s="14" t="s">
        <v>9</v>
      </c>
      <c r="E8" s="5" t="s">
        <v>46</v>
      </c>
      <c r="F8" s="5" t="s">
        <v>10</v>
      </c>
      <c r="G8" s="60" t="s">
        <v>4</v>
      </c>
      <c r="H8" s="14" t="s">
        <v>22</v>
      </c>
      <c r="I8" s="16" t="s">
        <v>7</v>
      </c>
      <c r="J8" s="111" t="s">
        <v>44</v>
      </c>
      <c r="K8" s="112"/>
    </row>
    <row r="9" spans="1:16" ht="75" x14ac:dyDescent="0.25">
      <c r="B9" s="58">
        <v>1</v>
      </c>
      <c r="C9" s="19"/>
      <c r="D9" s="7" t="s">
        <v>23</v>
      </c>
      <c r="E9" s="29">
        <v>5</v>
      </c>
      <c r="F9" s="29">
        <v>5</v>
      </c>
      <c r="G9" s="29">
        <f>SUM(E9*F9)</f>
        <v>25</v>
      </c>
      <c r="H9" s="20" t="s">
        <v>144</v>
      </c>
      <c r="I9" s="21"/>
      <c r="J9" s="31"/>
      <c r="K9" s="31"/>
    </row>
    <row r="10" spans="1:16" ht="45" x14ac:dyDescent="0.25">
      <c r="B10" s="58">
        <v>2</v>
      </c>
      <c r="C10" s="61"/>
      <c r="D10" s="7" t="s">
        <v>24</v>
      </c>
      <c r="E10" s="29">
        <v>3</v>
      </c>
      <c r="F10" s="29">
        <v>5</v>
      </c>
      <c r="G10" s="29">
        <f t="shared" ref="G10:G18" si="0">SUM(E10*F10)</f>
        <v>15</v>
      </c>
      <c r="H10" s="20" t="s">
        <v>74</v>
      </c>
      <c r="I10" s="21"/>
      <c r="J10" s="31"/>
      <c r="K10" s="31"/>
    </row>
    <row r="11" spans="1:16" ht="30" x14ac:dyDescent="0.25">
      <c r="B11" s="58">
        <v>3</v>
      </c>
      <c r="C11" s="61"/>
      <c r="D11" s="7" t="s">
        <v>25</v>
      </c>
      <c r="E11" s="29">
        <v>1</v>
      </c>
      <c r="F11" s="29">
        <v>5</v>
      </c>
      <c r="G11" s="29">
        <f t="shared" si="0"/>
        <v>5</v>
      </c>
      <c r="H11" s="22" t="s">
        <v>75</v>
      </c>
      <c r="I11" s="21"/>
      <c r="J11" s="31"/>
      <c r="K11" s="31"/>
    </row>
    <row r="12" spans="1:16" ht="30" x14ac:dyDescent="0.25">
      <c r="B12" s="58">
        <v>4</v>
      </c>
      <c r="C12" s="61"/>
      <c r="D12" s="7" t="s">
        <v>26</v>
      </c>
      <c r="E12" s="29">
        <v>3</v>
      </c>
      <c r="F12" s="29">
        <v>5</v>
      </c>
      <c r="G12" s="29">
        <f t="shared" si="0"/>
        <v>15</v>
      </c>
      <c r="H12" s="22" t="s">
        <v>76</v>
      </c>
      <c r="I12" s="21"/>
      <c r="J12" s="31"/>
      <c r="K12" s="31"/>
    </row>
    <row r="13" spans="1:16" ht="30" x14ac:dyDescent="0.25">
      <c r="B13" s="58">
        <v>5</v>
      </c>
      <c r="C13" s="61"/>
      <c r="D13" s="7" t="s">
        <v>29</v>
      </c>
      <c r="E13" s="29">
        <v>5</v>
      </c>
      <c r="F13" s="29">
        <v>5</v>
      </c>
      <c r="G13" s="29">
        <f t="shared" si="0"/>
        <v>25</v>
      </c>
      <c r="H13" s="22" t="s">
        <v>77</v>
      </c>
      <c r="I13" s="21"/>
      <c r="J13" s="31"/>
      <c r="K13" s="31"/>
    </row>
    <row r="14" spans="1:16" ht="45" x14ac:dyDescent="0.25">
      <c r="B14" s="58">
        <v>6</v>
      </c>
      <c r="C14" s="19"/>
      <c r="D14" s="7" t="s">
        <v>102</v>
      </c>
      <c r="E14" s="1">
        <v>1</v>
      </c>
      <c r="F14" s="1">
        <v>3</v>
      </c>
      <c r="G14" s="1">
        <f t="shared" si="0"/>
        <v>3</v>
      </c>
      <c r="H14" s="20" t="s">
        <v>128</v>
      </c>
      <c r="I14" s="21"/>
      <c r="J14" s="31"/>
      <c r="K14" s="31"/>
    </row>
    <row r="15" spans="1:16" ht="135" x14ac:dyDescent="0.25">
      <c r="B15" s="58">
        <v>7</v>
      </c>
      <c r="C15" s="4"/>
      <c r="D15" s="7" t="s">
        <v>103</v>
      </c>
      <c r="E15" s="1">
        <v>3</v>
      </c>
      <c r="F15" s="1">
        <v>5</v>
      </c>
      <c r="G15" s="1">
        <f t="shared" si="0"/>
        <v>15</v>
      </c>
      <c r="H15" s="2" t="s">
        <v>145</v>
      </c>
      <c r="I15" s="3"/>
    </row>
    <row r="16" spans="1:16" ht="135" x14ac:dyDescent="0.25">
      <c r="B16" s="58">
        <v>8</v>
      </c>
      <c r="C16" s="4"/>
      <c r="D16" s="7" t="s">
        <v>104</v>
      </c>
      <c r="E16" s="1">
        <v>1</v>
      </c>
      <c r="F16" s="1">
        <v>3</v>
      </c>
      <c r="G16" s="1">
        <f t="shared" si="0"/>
        <v>3</v>
      </c>
      <c r="H16" s="2" t="s">
        <v>146</v>
      </c>
      <c r="I16" s="3"/>
    </row>
    <row r="17" spans="2:9" ht="195" x14ac:dyDescent="0.25">
      <c r="B17" s="58">
        <v>9</v>
      </c>
      <c r="C17" s="4"/>
      <c r="D17" s="7" t="s">
        <v>105</v>
      </c>
      <c r="E17" s="1">
        <v>5</v>
      </c>
      <c r="F17" s="1">
        <v>5</v>
      </c>
      <c r="G17" s="1">
        <f t="shared" si="0"/>
        <v>25</v>
      </c>
      <c r="H17" s="7" t="s">
        <v>129</v>
      </c>
      <c r="I17" s="3"/>
    </row>
    <row r="18" spans="2:9" ht="150" x14ac:dyDescent="0.25">
      <c r="B18" s="17">
        <v>10</v>
      </c>
      <c r="C18" s="4"/>
      <c r="D18" s="7" t="s">
        <v>106</v>
      </c>
      <c r="E18" s="1">
        <v>1</v>
      </c>
      <c r="F18" s="1">
        <v>5</v>
      </c>
      <c r="G18" s="1">
        <f t="shared" si="0"/>
        <v>5</v>
      </c>
      <c r="H18" s="2" t="s">
        <v>130</v>
      </c>
      <c r="I18" s="3"/>
    </row>
    <row r="19" spans="2:9" x14ac:dyDescent="0.25">
      <c r="C19" s="4"/>
      <c r="E19" s="2"/>
      <c r="F19" s="2"/>
      <c r="G19" s="2"/>
      <c r="H19" s="2"/>
      <c r="I19" s="3"/>
    </row>
    <row r="20" spans="2:9" x14ac:dyDescent="0.25">
      <c r="C20" s="4"/>
      <c r="E20" s="2"/>
      <c r="F20" s="2"/>
      <c r="G20" s="2"/>
      <c r="H20" s="2"/>
      <c r="I20" s="3"/>
    </row>
    <row r="21" spans="2:9" x14ac:dyDescent="0.25">
      <c r="C21" s="4"/>
      <c r="D21" s="2"/>
      <c r="E21" s="2"/>
      <c r="F21" s="2"/>
      <c r="G21" s="2"/>
      <c r="H21" s="2"/>
      <c r="I21" s="3"/>
    </row>
    <row r="22" spans="2:9" x14ac:dyDescent="0.25">
      <c r="C22" s="4"/>
      <c r="D22" s="2"/>
      <c r="E22" s="2"/>
      <c r="F22" s="2"/>
      <c r="G22" s="2"/>
      <c r="H22" s="2"/>
      <c r="I22" s="3"/>
    </row>
    <row r="23" spans="2:9" x14ac:dyDescent="0.25">
      <c r="C23" s="4"/>
      <c r="D23" s="2"/>
      <c r="E23" s="2"/>
      <c r="F23" s="2"/>
      <c r="G23" s="2"/>
      <c r="H23" s="2"/>
      <c r="I23" s="3"/>
    </row>
  </sheetData>
  <mergeCells count="12">
    <mergeCell ref="J8:K8"/>
    <mergeCell ref="B7:C7"/>
    <mergeCell ref="B2:K2"/>
    <mergeCell ref="D3:H3"/>
    <mergeCell ref="D4:H4"/>
    <mergeCell ref="H6:I6"/>
    <mergeCell ref="J6:K6"/>
    <mergeCell ref="B1:D1"/>
    <mergeCell ref="E6:G6"/>
    <mergeCell ref="B3:C3"/>
    <mergeCell ref="B4:C4"/>
    <mergeCell ref="B6:C6"/>
  </mergeCells>
  <conditionalFormatting sqref="G9:G18">
    <cfRule type="cellIs" dxfId="38" priority="1" operator="between">
      <formula>1</formula>
      <formula>8</formula>
    </cfRule>
    <cfRule type="cellIs" dxfId="37" priority="2" operator="between">
      <formula>9</formula>
      <formula>14</formula>
    </cfRule>
    <cfRule type="cellIs" dxfId="36" priority="3" operator="greaterThan">
      <formula>14</formula>
    </cfRule>
  </conditionalFormatting>
  <dataValidations count="2">
    <dataValidation type="list" allowBlank="1" showInputMessage="1" showErrorMessage="1" errorTitle="Status" error="Please enter either Open or Closed." sqref="I15:I23 K4:K5 J3:K3" xr:uid="{BA21746F-7341-4E12-9C68-272A85ACA50D}">
      <formula1>Status</formula1>
    </dataValidation>
    <dataValidation allowBlank="1" showInputMessage="1" showErrorMessage="1" errorTitle="Status" error="Please enter either Open or Closed." sqref="I8:I14 I1" xr:uid="{4CA12ABB-EAA8-42EE-9400-54F904D1B05A}"/>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8AF41889-6792-AA4D-BA20-4DAC6072E525}">
          <x14:formula1>
            <xm:f>'/C:/Users/keith rickman/Dropbox/2017 Teachable/[raid-log-template.xlsx]Data'!#REF!</xm:f>
          </x14:formula1>
          <xm:sqref>E9</xm:sqref>
        </x14:dataValidation>
        <x14:dataValidation type="list" errorStyle="information" allowBlank="1" showInputMessage="1" showErrorMessage="1" errorTitle="Score" error="Please enter 1 Low, 3 Medium or 5 High" xr:uid="{96F2FA29-FEE5-1542-B45C-5E1193D2F022}">
          <x14:formula1>
            <xm:f>'/C:/Users/keith rickman/Dropbox/2017 Teachable/[raid-log-template.xlsx]Data'!#REF!</xm:f>
          </x14:formula1>
          <xm:sqref>F9:F18 E10:E18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7976-D14A-4AAB-BFA6-D0574CBF7CB2}">
  <sheetPr>
    <tabColor theme="9" tint="0.59999389629810485"/>
  </sheetPr>
  <dimension ref="A1:L23"/>
  <sheetViews>
    <sheetView tabSelected="1" topLeftCell="A15" workbookViewId="0">
      <selection activeCell="L13" sqref="L13"/>
    </sheetView>
  </sheetViews>
  <sheetFormatPr defaultRowHeight="15" x14ac:dyDescent="0.25"/>
  <cols>
    <col min="1" max="1" width="4.140625" customWidth="1"/>
    <col min="3" max="3" width="12" customWidth="1"/>
    <col min="4" max="4" width="41" customWidth="1"/>
    <col min="5" max="5" width="16.5703125" customWidth="1"/>
    <col min="6" max="6" width="17.28515625" customWidth="1"/>
    <col min="7" max="7" width="22.42578125" customWidth="1"/>
    <col min="8" max="8" width="21" customWidth="1"/>
    <col min="11" max="11" width="12.140625" customWidth="1"/>
  </cols>
  <sheetData>
    <row r="1" spans="1:12" ht="18.75" x14ac:dyDescent="0.3">
      <c r="B1" s="109" t="s">
        <v>27</v>
      </c>
      <c r="C1" s="109"/>
      <c r="D1" s="109"/>
      <c r="E1" s="9"/>
      <c r="F1" s="9"/>
      <c r="G1" s="9"/>
      <c r="H1" s="10"/>
      <c r="I1" s="9"/>
      <c r="J1" s="3"/>
    </row>
    <row r="2" spans="1:12" ht="15.75" thickBot="1" x14ac:dyDescent="0.3">
      <c r="B2" s="128" t="s">
        <v>107</v>
      </c>
      <c r="C2" s="73"/>
      <c r="D2" s="73"/>
      <c r="E2" s="73"/>
      <c r="F2" s="73"/>
      <c r="G2" s="73"/>
      <c r="H2" s="73"/>
      <c r="I2" s="73"/>
      <c r="J2" s="73"/>
      <c r="K2" s="73"/>
    </row>
    <row r="3" spans="1:12" ht="80.099999999999994" customHeight="1" x14ac:dyDescent="0.25">
      <c r="B3" s="121" t="s">
        <v>123</v>
      </c>
      <c r="C3" s="122"/>
      <c r="D3" s="126" t="s">
        <v>171</v>
      </c>
      <c r="E3" s="127"/>
      <c r="F3" s="127"/>
      <c r="G3" s="127"/>
      <c r="H3" s="127"/>
      <c r="I3" s="127"/>
      <c r="J3" s="127"/>
      <c r="K3" s="127"/>
      <c r="L3" s="18"/>
    </row>
    <row r="4" spans="1:12" ht="46.5" customHeight="1" x14ac:dyDescent="0.25">
      <c r="B4" s="129" t="s">
        <v>87</v>
      </c>
      <c r="C4" s="130"/>
      <c r="D4" s="127" t="s">
        <v>108</v>
      </c>
      <c r="E4" s="127"/>
      <c r="F4" s="127"/>
      <c r="G4" s="127"/>
      <c r="H4" s="127"/>
      <c r="I4" s="127"/>
      <c r="J4" s="127"/>
      <c r="K4" s="127"/>
    </row>
    <row r="5" spans="1:12" ht="15.75" thickBot="1" x14ac:dyDescent="0.3">
      <c r="A5" s="74"/>
      <c r="B5" s="74"/>
      <c r="C5" s="74"/>
      <c r="D5" s="74"/>
      <c r="E5" s="74"/>
      <c r="F5" s="74"/>
      <c r="G5" s="74"/>
      <c r="H5" s="74"/>
      <c r="I5" s="74"/>
      <c r="J5" s="74"/>
      <c r="K5" s="74"/>
    </row>
    <row r="6" spans="1:12" ht="53.25" customHeight="1" thickBot="1" x14ac:dyDescent="0.3">
      <c r="B6" s="123" t="s">
        <v>45</v>
      </c>
      <c r="C6" s="124"/>
      <c r="D6" s="26" t="s">
        <v>109</v>
      </c>
      <c r="E6" s="98" t="s">
        <v>110</v>
      </c>
      <c r="F6" s="125"/>
      <c r="G6" s="125"/>
      <c r="H6" s="98" t="s">
        <v>111</v>
      </c>
      <c r="I6" s="90"/>
      <c r="J6" s="90"/>
      <c r="K6" s="27" t="s">
        <v>100</v>
      </c>
      <c r="L6" s="18"/>
    </row>
    <row r="7" spans="1:12" x14ac:dyDescent="0.25">
      <c r="B7" s="120" t="s">
        <v>113</v>
      </c>
      <c r="C7" s="120"/>
      <c r="D7" s="38"/>
      <c r="E7" s="39"/>
      <c r="F7" s="62"/>
      <c r="G7" s="62"/>
      <c r="H7" s="39"/>
      <c r="I7" s="39"/>
      <c r="J7" s="39"/>
      <c r="K7" s="39"/>
      <c r="L7" s="23"/>
    </row>
    <row r="8" spans="1:12" s="17" customFormat="1" x14ac:dyDescent="0.25">
      <c r="B8" s="12" t="s">
        <v>114</v>
      </c>
      <c r="C8" s="13" t="s">
        <v>1</v>
      </c>
      <c r="D8" s="14" t="s">
        <v>11</v>
      </c>
      <c r="E8" s="60" t="s">
        <v>3</v>
      </c>
      <c r="F8" s="60" t="s">
        <v>12</v>
      </c>
      <c r="G8" s="60" t="s">
        <v>4</v>
      </c>
      <c r="H8" s="15" t="s">
        <v>5</v>
      </c>
      <c r="I8" s="60" t="s">
        <v>6</v>
      </c>
      <c r="J8" s="16" t="s">
        <v>7</v>
      </c>
      <c r="K8" s="70" t="s">
        <v>115</v>
      </c>
    </row>
    <row r="9" spans="1:12" ht="30" x14ac:dyDescent="0.25">
      <c r="B9" s="58">
        <v>1</v>
      </c>
      <c r="C9" s="153"/>
      <c r="D9" s="7" t="s">
        <v>30</v>
      </c>
      <c r="E9" s="29">
        <v>5</v>
      </c>
      <c r="F9" s="29">
        <v>5</v>
      </c>
      <c r="G9" s="29">
        <f>SUM(E9*F9)</f>
        <v>25</v>
      </c>
      <c r="H9" s="10" t="s">
        <v>178</v>
      </c>
      <c r="I9" s="9"/>
      <c r="J9" s="3"/>
    </row>
    <row r="10" spans="1:12" ht="60" x14ac:dyDescent="0.25">
      <c r="B10" s="58">
        <v>2</v>
      </c>
      <c r="C10" s="153"/>
      <c r="D10" s="7" t="s">
        <v>39</v>
      </c>
      <c r="E10" s="29">
        <v>5</v>
      </c>
      <c r="F10" s="29">
        <v>5</v>
      </c>
      <c r="G10" s="29">
        <f t="shared" ref="G10:G18" si="0">SUM(E10*F10)</f>
        <v>25</v>
      </c>
      <c r="H10" s="10" t="s">
        <v>179</v>
      </c>
      <c r="I10" s="9"/>
      <c r="J10" s="3"/>
    </row>
    <row r="11" spans="1:12" ht="75" x14ac:dyDescent="0.25">
      <c r="B11" s="58">
        <v>3</v>
      </c>
      <c r="C11" s="153"/>
      <c r="D11" s="7" t="s">
        <v>152</v>
      </c>
      <c r="E11" s="29">
        <v>3</v>
      </c>
      <c r="F11" s="29">
        <v>5</v>
      </c>
      <c r="G11" s="29">
        <f t="shared" si="0"/>
        <v>15</v>
      </c>
      <c r="H11" s="10" t="s">
        <v>180</v>
      </c>
      <c r="I11" s="9"/>
      <c r="J11" s="3"/>
    </row>
    <row r="12" spans="1:12" ht="60" x14ac:dyDescent="0.25">
      <c r="B12" s="58">
        <v>4</v>
      </c>
      <c r="C12" s="153"/>
      <c r="D12" s="7" t="s">
        <v>172</v>
      </c>
      <c r="E12" s="29">
        <v>3</v>
      </c>
      <c r="F12" s="29">
        <v>5</v>
      </c>
      <c r="G12" s="29">
        <f t="shared" si="0"/>
        <v>15</v>
      </c>
      <c r="H12" s="68" t="s">
        <v>179</v>
      </c>
      <c r="I12" s="9"/>
      <c r="J12" s="3"/>
    </row>
    <row r="13" spans="1:12" ht="180" x14ac:dyDescent="0.25">
      <c r="B13" s="58">
        <v>5</v>
      </c>
      <c r="C13" s="153"/>
      <c r="D13" s="7" t="s">
        <v>40</v>
      </c>
      <c r="E13" s="29">
        <v>5</v>
      </c>
      <c r="F13" s="29">
        <v>5</v>
      </c>
      <c r="G13" s="29">
        <f t="shared" si="0"/>
        <v>25</v>
      </c>
      <c r="H13" s="10" t="s">
        <v>181</v>
      </c>
      <c r="I13" s="9"/>
      <c r="J13" s="3"/>
    </row>
    <row r="14" spans="1:12" ht="120" x14ac:dyDescent="0.25">
      <c r="B14" s="58">
        <v>6</v>
      </c>
      <c r="C14" s="153"/>
      <c r="D14" s="7" t="s">
        <v>173</v>
      </c>
      <c r="E14" s="29">
        <v>1</v>
      </c>
      <c r="F14" s="29">
        <v>3</v>
      </c>
      <c r="G14" s="29">
        <f t="shared" si="0"/>
        <v>3</v>
      </c>
      <c r="H14" s="10" t="s">
        <v>182</v>
      </c>
      <c r="I14" s="9"/>
      <c r="J14" s="3"/>
    </row>
    <row r="15" spans="1:12" ht="60" x14ac:dyDescent="0.25">
      <c r="B15" s="58">
        <v>7</v>
      </c>
      <c r="C15" s="153"/>
      <c r="D15" s="7" t="s">
        <v>174</v>
      </c>
      <c r="E15" s="29">
        <v>3</v>
      </c>
      <c r="F15" s="29">
        <v>5</v>
      </c>
      <c r="G15" s="29">
        <f t="shared" si="0"/>
        <v>15</v>
      </c>
      <c r="H15" s="10" t="s">
        <v>183</v>
      </c>
      <c r="I15" s="9"/>
      <c r="J15" s="3"/>
    </row>
    <row r="16" spans="1:12" ht="120" x14ac:dyDescent="0.25">
      <c r="B16" s="58">
        <v>8</v>
      </c>
      <c r="C16" s="153"/>
      <c r="D16" s="7" t="s">
        <v>175</v>
      </c>
      <c r="E16" s="29">
        <v>1</v>
      </c>
      <c r="F16" s="29">
        <v>3</v>
      </c>
      <c r="G16" s="29">
        <f t="shared" si="0"/>
        <v>3</v>
      </c>
      <c r="H16" s="67" t="s">
        <v>184</v>
      </c>
      <c r="I16" s="9"/>
      <c r="J16" s="3"/>
    </row>
    <row r="17" spans="2:10" ht="105" x14ac:dyDescent="0.25">
      <c r="B17" s="58">
        <v>9</v>
      </c>
      <c r="C17" s="153"/>
      <c r="D17" s="7" t="s">
        <v>176</v>
      </c>
      <c r="E17" s="29">
        <v>5</v>
      </c>
      <c r="F17" s="29">
        <v>5</v>
      </c>
      <c r="G17" s="29">
        <f t="shared" si="0"/>
        <v>25</v>
      </c>
      <c r="H17" s="10" t="s">
        <v>185</v>
      </c>
      <c r="I17" s="9"/>
      <c r="J17" s="3"/>
    </row>
    <row r="18" spans="2:10" ht="195" x14ac:dyDescent="0.25">
      <c r="B18" s="58">
        <v>10</v>
      </c>
      <c r="C18" s="153"/>
      <c r="D18" s="7" t="s">
        <v>177</v>
      </c>
      <c r="E18" s="29">
        <v>1</v>
      </c>
      <c r="F18" s="29">
        <v>5</v>
      </c>
      <c r="G18" s="29">
        <f t="shared" si="0"/>
        <v>5</v>
      </c>
      <c r="H18" s="67" t="s">
        <v>186</v>
      </c>
      <c r="I18" s="9"/>
      <c r="J18" s="3"/>
    </row>
    <row r="19" spans="2:10" x14ac:dyDescent="0.25">
      <c r="D19" s="2"/>
    </row>
    <row r="20" spans="2:10" x14ac:dyDescent="0.25">
      <c r="D20" s="2"/>
    </row>
    <row r="21" spans="2:10" x14ac:dyDescent="0.25">
      <c r="D21" s="2"/>
    </row>
    <row r="22" spans="2:10" x14ac:dyDescent="0.25">
      <c r="D22" s="2"/>
    </row>
    <row r="23" spans="2:10" x14ac:dyDescent="0.25">
      <c r="D23" s="2"/>
    </row>
  </sheetData>
  <mergeCells count="11">
    <mergeCell ref="B7:C7"/>
    <mergeCell ref="B1:D1"/>
    <mergeCell ref="B3:C3"/>
    <mergeCell ref="B6:C6"/>
    <mergeCell ref="H6:J6"/>
    <mergeCell ref="E6:G6"/>
    <mergeCell ref="D3:K3"/>
    <mergeCell ref="B2:K2"/>
    <mergeCell ref="D4:K4"/>
    <mergeCell ref="B4:C4"/>
    <mergeCell ref="A5:K5"/>
  </mergeCells>
  <conditionalFormatting sqref="F1:I1 I8:I18 F8:G8 K8 H9:H18">
    <cfRule type="cellIs" dxfId="35" priority="7" operator="equal">
      <formula>"Medium"</formula>
    </cfRule>
    <cfRule type="cellIs" dxfId="34" priority="8" operator="equal">
      <formula>"Low"</formula>
    </cfRule>
    <cfRule type="cellIs" dxfId="33" priority="9" operator="equal">
      <formula>"High"</formula>
    </cfRule>
  </conditionalFormatting>
  <conditionalFormatting sqref="E1 E8">
    <cfRule type="cellIs" dxfId="32" priority="4" operator="equal">
      <formula>"Low"</formula>
    </cfRule>
    <cfRule type="cellIs" dxfId="31" priority="5" operator="equal">
      <formula>"Medium"</formula>
    </cfRule>
    <cfRule type="cellIs" dxfId="30" priority="6" operator="equal">
      <formula>"High"</formula>
    </cfRule>
  </conditionalFormatting>
  <conditionalFormatting sqref="G9:G18">
    <cfRule type="cellIs" dxfId="29" priority="1" operator="between">
      <formula>1</formula>
      <formula>8</formula>
    </cfRule>
    <cfRule type="cellIs" dxfId="28" priority="2" operator="between">
      <formula>9</formula>
      <formula>14</formula>
    </cfRule>
    <cfRule type="cellIs" dxfId="27" priority="3" operator="greaterThan">
      <formula>14</formula>
    </cfRule>
  </conditionalFormatting>
  <dataValidations count="4">
    <dataValidation allowBlank="1" showInputMessage="1" showErrorMessage="1" errorTitle="Impact" error="Please enter either High, Medium or Low." sqref="E8 E1" xr:uid="{7ABFB55C-E8AF-4F35-9170-A4C0B3BAF547}"/>
    <dataValidation allowBlank="1" showInputMessage="1" showErrorMessage="1" errorTitle="Priority" error="Please enter either High, Medium or Low." sqref="F8:G8 F1:G1" xr:uid="{9B0FEBE4-3F6B-476B-8C38-E118DD61DE14}"/>
    <dataValidation allowBlank="1" showInputMessage="1" showErrorMessage="1" errorTitle="Status" error="Please enter either Open or Closed." sqref="J8 J1" xr:uid="{FC3CEABE-1538-481A-BD35-4AE40D0B8DA0}"/>
    <dataValidation type="list" allowBlank="1" showInputMessage="1" showErrorMessage="1" errorTitle="Status" error="Please enter either Open or Closed." sqref="J9:J18" xr:uid="{F3EEFF71-8309-4E31-94B8-4821C6EC2D93}">
      <formula1>Status</formula1>
    </dataValidation>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xr:uid="{04129286-3BB0-AF4E-8367-BE71F7C2103A}">
          <x14:formula1>
            <xm:f>'/C:/Users/keith rickman/Dropbox/2017 Teachable/[raid-log-template.xlsx]Data'!#REF!</xm:f>
          </x14:formula1>
          <xm:sqref>F9:F18 E10:E18</xm:sqref>
        </x14:dataValidation>
        <x14:dataValidation type="list" errorStyle="information" allowBlank="1" showInputMessage="1" showErrorMessage="1" errorTitle="Score" error="Please enter 1 Low, 3 Medium or 5 High" promptTitle="Score" prompt="Please select:_x000a_1 = Low_x000a_3 = Medium_x000a_5 = High" xr:uid="{F1C0677D-A2AE-9B4B-AD5E-CB6D08F4ED03}">
          <x14:formula1>
            <xm:f>'/C:/Users/keith rickman/Dropbox/2017 Teachable/[raid-log-template.xlsx]Data'!#REF!</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9051-6CE9-4EDB-899B-D923E8DE848F}">
  <sheetPr>
    <tabColor theme="4" tint="0.39997558519241921"/>
  </sheetPr>
  <dimension ref="B1:P17"/>
  <sheetViews>
    <sheetView topLeftCell="A17" workbookViewId="0">
      <selection activeCell="H18" sqref="H18"/>
    </sheetView>
  </sheetViews>
  <sheetFormatPr defaultRowHeight="15" x14ac:dyDescent="0.25"/>
  <cols>
    <col min="1" max="1" width="3.7109375" customWidth="1"/>
    <col min="3" max="3" width="12.85546875" customWidth="1"/>
    <col min="4" max="4" width="39.140625" customWidth="1"/>
    <col min="5" max="6" width="19.42578125" customWidth="1"/>
    <col min="7" max="7" width="15.42578125" customWidth="1"/>
    <col min="8" max="8" width="31.42578125" customWidth="1"/>
    <col min="9" max="9" width="14.85546875" customWidth="1"/>
    <col min="11" max="11" width="11.7109375" customWidth="1"/>
  </cols>
  <sheetData>
    <row r="1" spans="2:16" ht="18.75" x14ac:dyDescent="0.3">
      <c r="B1" s="109" t="s">
        <v>16</v>
      </c>
      <c r="C1" s="109"/>
      <c r="D1" s="109"/>
      <c r="E1" s="9"/>
      <c r="F1" s="9"/>
      <c r="G1" s="10"/>
      <c r="H1" s="4"/>
      <c r="I1" s="3"/>
      <c r="J1" s="3"/>
    </row>
    <row r="2" spans="2:16" ht="15.75" thickBot="1" x14ac:dyDescent="0.3">
      <c r="B2" s="93" t="s">
        <v>118</v>
      </c>
      <c r="C2" s="76"/>
      <c r="D2" s="76"/>
      <c r="E2" s="76"/>
      <c r="F2" s="76"/>
      <c r="G2" s="76"/>
      <c r="H2" s="76"/>
      <c r="I2" s="76"/>
      <c r="J2" s="76"/>
      <c r="K2" s="76"/>
      <c r="L2" s="76"/>
      <c r="M2" s="76"/>
      <c r="N2" s="76"/>
      <c r="O2" s="76"/>
      <c r="P2" s="76"/>
    </row>
    <row r="3" spans="2:16" ht="46.5" customHeight="1" x14ac:dyDescent="0.25">
      <c r="B3" s="121" t="s">
        <v>124</v>
      </c>
      <c r="C3" s="122"/>
      <c r="D3" s="134" t="s">
        <v>141</v>
      </c>
      <c r="E3" s="135"/>
      <c r="F3" s="135"/>
      <c r="G3" s="135"/>
      <c r="H3" s="135"/>
      <c r="I3" s="135"/>
      <c r="J3" s="135"/>
      <c r="K3" s="135"/>
    </row>
    <row r="4" spans="2:16" ht="46.5" customHeight="1" thickBot="1" x14ac:dyDescent="0.3">
      <c r="B4" s="110" t="s">
        <v>87</v>
      </c>
      <c r="C4" s="110"/>
      <c r="D4" s="131" t="s">
        <v>142</v>
      </c>
      <c r="E4" s="131"/>
      <c r="F4" s="131"/>
      <c r="G4" s="131"/>
      <c r="H4" s="131"/>
      <c r="I4" s="131"/>
      <c r="J4" s="131"/>
      <c r="K4" s="131"/>
      <c r="L4" s="36"/>
      <c r="M4" s="36"/>
    </row>
    <row r="5" spans="2:16" ht="53.25" customHeight="1" thickBot="1" x14ac:dyDescent="0.3">
      <c r="B5" s="132" t="s">
        <v>45</v>
      </c>
      <c r="C5" s="133"/>
      <c r="D5" s="26" t="s">
        <v>116</v>
      </c>
      <c r="E5" s="98" t="s">
        <v>110</v>
      </c>
      <c r="F5" s="90"/>
      <c r="G5" s="90"/>
      <c r="H5" s="98" t="s">
        <v>99</v>
      </c>
      <c r="I5" s="90"/>
      <c r="J5" s="90"/>
      <c r="K5" s="27" t="s">
        <v>100</v>
      </c>
      <c r="L5" s="23"/>
    </row>
    <row r="6" spans="2:16" x14ac:dyDescent="0.25">
      <c r="B6" s="120" t="s">
        <v>113</v>
      </c>
      <c r="C6" s="120"/>
      <c r="D6" s="38"/>
      <c r="E6" s="39"/>
      <c r="F6" s="39"/>
      <c r="G6" s="39"/>
      <c r="H6" s="39"/>
      <c r="I6" s="39"/>
      <c r="J6" s="39"/>
      <c r="K6" s="39"/>
      <c r="L6" s="23"/>
    </row>
    <row r="7" spans="2:16" ht="45" x14ac:dyDescent="0.25">
      <c r="B7" s="12" t="s">
        <v>0</v>
      </c>
      <c r="C7" s="13" t="s">
        <v>1</v>
      </c>
      <c r="D7" s="14" t="s">
        <v>13</v>
      </c>
      <c r="E7" s="11" t="s">
        <v>78</v>
      </c>
      <c r="F7" s="60" t="s">
        <v>63</v>
      </c>
      <c r="G7" s="16" t="s">
        <v>4</v>
      </c>
      <c r="H7" s="59" t="s">
        <v>79</v>
      </c>
      <c r="I7" s="16" t="s">
        <v>7</v>
      </c>
      <c r="J7" s="16" t="s">
        <v>57</v>
      </c>
      <c r="K7" s="30" t="s">
        <v>6</v>
      </c>
    </row>
    <row r="8" spans="2:16" ht="60" x14ac:dyDescent="0.25">
      <c r="B8" s="6">
        <v>1</v>
      </c>
      <c r="C8" s="4"/>
      <c r="D8" s="7" t="s">
        <v>154</v>
      </c>
      <c r="E8" s="1">
        <v>5</v>
      </c>
      <c r="F8" s="1">
        <v>5</v>
      </c>
      <c r="G8" s="1">
        <f>SUM(E8*F8)</f>
        <v>25</v>
      </c>
      <c r="H8" s="71" t="s">
        <v>80</v>
      </c>
      <c r="I8" s="3"/>
      <c r="J8" s="3"/>
    </row>
    <row r="9" spans="2:16" ht="45" x14ac:dyDescent="0.25">
      <c r="B9" s="6">
        <v>2</v>
      </c>
      <c r="C9" s="4"/>
      <c r="D9" s="7" t="s">
        <v>155</v>
      </c>
      <c r="E9" s="1">
        <v>1</v>
      </c>
      <c r="F9" s="1">
        <v>5</v>
      </c>
      <c r="G9" s="1">
        <f t="shared" ref="G9:G17" si="0">SUM(E9*F9)</f>
        <v>5</v>
      </c>
      <c r="H9" s="71" t="s">
        <v>153</v>
      </c>
      <c r="I9" s="3"/>
      <c r="J9" s="3"/>
    </row>
    <row r="10" spans="2:16" ht="90" x14ac:dyDescent="0.25">
      <c r="B10" s="6">
        <v>3</v>
      </c>
      <c r="C10" s="4"/>
      <c r="D10" s="7" t="s">
        <v>156</v>
      </c>
      <c r="E10" s="1">
        <v>1</v>
      </c>
      <c r="F10" s="1">
        <v>5</v>
      </c>
      <c r="G10" s="1">
        <f t="shared" si="0"/>
        <v>5</v>
      </c>
      <c r="H10" s="71" t="s">
        <v>81</v>
      </c>
      <c r="I10" s="3"/>
      <c r="J10" s="3"/>
    </row>
    <row r="11" spans="2:16" ht="120" x14ac:dyDescent="0.25">
      <c r="B11" s="6">
        <v>4</v>
      </c>
      <c r="C11" s="4"/>
      <c r="D11" s="7" t="s">
        <v>157</v>
      </c>
      <c r="E11" s="1">
        <v>3</v>
      </c>
      <c r="F11" s="1">
        <v>5</v>
      </c>
      <c r="G11" s="1">
        <f t="shared" si="0"/>
        <v>15</v>
      </c>
      <c r="H11" s="71" t="s">
        <v>82</v>
      </c>
      <c r="I11" s="3"/>
      <c r="J11" s="3"/>
    </row>
    <row r="12" spans="2:16" ht="120" x14ac:dyDescent="0.25">
      <c r="B12" s="6">
        <v>5</v>
      </c>
      <c r="C12" s="4"/>
      <c r="D12" s="7" t="s">
        <v>61</v>
      </c>
      <c r="E12" s="1">
        <v>5</v>
      </c>
      <c r="F12" s="1">
        <v>5</v>
      </c>
      <c r="G12" s="1">
        <f t="shared" si="0"/>
        <v>25</v>
      </c>
      <c r="H12" s="71" t="s">
        <v>158</v>
      </c>
      <c r="I12" s="3"/>
      <c r="J12" s="3"/>
    </row>
    <row r="13" spans="2:16" ht="105" x14ac:dyDescent="0.25">
      <c r="B13" s="6">
        <v>6</v>
      </c>
      <c r="C13" s="4"/>
      <c r="D13" s="2" t="s">
        <v>62</v>
      </c>
      <c r="E13" s="1">
        <v>1</v>
      </c>
      <c r="F13" s="1">
        <v>3</v>
      </c>
      <c r="G13" s="1">
        <f t="shared" si="0"/>
        <v>3</v>
      </c>
      <c r="H13" s="72" t="s">
        <v>83</v>
      </c>
      <c r="I13" s="3"/>
      <c r="J13" s="3"/>
    </row>
    <row r="14" spans="2:16" ht="150" x14ac:dyDescent="0.25">
      <c r="B14" s="6">
        <v>7</v>
      </c>
      <c r="C14" s="4"/>
      <c r="D14" s="7" t="s">
        <v>60</v>
      </c>
      <c r="E14" s="1">
        <v>3</v>
      </c>
      <c r="F14" s="1">
        <v>5</v>
      </c>
      <c r="G14" s="1">
        <f t="shared" si="0"/>
        <v>15</v>
      </c>
      <c r="H14" s="72" t="s">
        <v>159</v>
      </c>
      <c r="I14" s="3"/>
      <c r="J14" s="3"/>
    </row>
    <row r="15" spans="2:16" ht="135" x14ac:dyDescent="0.25">
      <c r="B15" s="6">
        <v>8</v>
      </c>
      <c r="C15" s="4"/>
      <c r="D15" s="7" t="s">
        <v>160</v>
      </c>
      <c r="E15" s="1">
        <v>1</v>
      </c>
      <c r="F15" s="1">
        <v>3</v>
      </c>
      <c r="G15" s="1">
        <f t="shared" si="0"/>
        <v>3</v>
      </c>
      <c r="H15" s="71" t="s">
        <v>161</v>
      </c>
      <c r="I15" s="3"/>
      <c r="J15" s="3"/>
    </row>
    <row r="16" spans="2:16" ht="150" x14ac:dyDescent="0.25">
      <c r="B16" s="6">
        <v>9</v>
      </c>
      <c r="C16" s="4"/>
      <c r="D16" s="7" t="s">
        <v>59</v>
      </c>
      <c r="E16" s="1">
        <v>5</v>
      </c>
      <c r="F16" s="1">
        <v>5</v>
      </c>
      <c r="G16" s="1">
        <f t="shared" si="0"/>
        <v>25</v>
      </c>
      <c r="H16" s="72" t="s">
        <v>162</v>
      </c>
      <c r="I16" s="3"/>
      <c r="J16" s="3"/>
    </row>
    <row r="17" spans="2:10" ht="135" x14ac:dyDescent="0.25">
      <c r="B17" s="6">
        <v>10</v>
      </c>
      <c r="C17" s="4"/>
      <c r="D17" s="7" t="s">
        <v>58</v>
      </c>
      <c r="E17" s="1">
        <v>1</v>
      </c>
      <c r="F17" s="1">
        <v>5</v>
      </c>
      <c r="G17" s="1">
        <f t="shared" si="0"/>
        <v>5</v>
      </c>
      <c r="H17" s="72" t="s">
        <v>163</v>
      </c>
      <c r="I17" s="3"/>
      <c r="J17" s="3"/>
    </row>
  </sheetData>
  <mergeCells count="10">
    <mergeCell ref="B6:C6"/>
    <mergeCell ref="B4:C4"/>
    <mergeCell ref="D4:K4"/>
    <mergeCell ref="B2:P2"/>
    <mergeCell ref="B1:D1"/>
    <mergeCell ref="B5:C5"/>
    <mergeCell ref="H5:J5"/>
    <mergeCell ref="B3:C3"/>
    <mergeCell ref="D3:K3"/>
    <mergeCell ref="E5:G5"/>
  </mergeCells>
  <conditionalFormatting sqref="G1 G7">
    <cfRule type="cellIs" dxfId="26" priority="7" operator="equal">
      <formula>"Medium"</formula>
    </cfRule>
    <cfRule type="cellIs" dxfId="25" priority="8" operator="equal">
      <formula>"Low"</formula>
    </cfRule>
    <cfRule type="cellIs" dxfId="24" priority="9" operator="equal">
      <formula>"High"</formula>
    </cfRule>
  </conditionalFormatting>
  <conditionalFormatting sqref="I1 I5:I17">
    <cfRule type="cellIs" dxfId="23" priority="4" operator="equal">
      <formula>"High"</formula>
    </cfRule>
    <cfRule type="cellIs" dxfId="22" priority="5" operator="equal">
      <formula>"Medium"</formula>
    </cfRule>
    <cfRule type="cellIs" dxfId="21" priority="6" operator="equal">
      <formula>"Low"</formula>
    </cfRule>
  </conditionalFormatting>
  <conditionalFormatting sqref="G8:G17">
    <cfRule type="cellIs" dxfId="20" priority="1" operator="between">
      <formula>1</formula>
      <formula>8</formula>
    </cfRule>
    <cfRule type="cellIs" dxfId="19" priority="2" operator="between">
      <formula>9</formula>
      <formula>14</formula>
    </cfRule>
    <cfRule type="cellIs" dxfId="18" priority="3" operator="greaterThan">
      <formula>14</formula>
    </cfRule>
  </conditionalFormatting>
  <dataValidations count="4">
    <dataValidation allowBlank="1" showInputMessage="1" showErrorMessage="1" errorTitle="Importance" error="Please enter either High, Medium or Low." sqref="I1 I7" xr:uid="{A15F06DC-0A35-4084-AAA4-6104FF3C91FB}"/>
    <dataValidation type="list" allowBlank="1" showInputMessage="1" showErrorMessage="1" errorTitle="Importance" error="Please enter either High, Medium or Low." sqref="I8:I17" xr:uid="{0F120A4F-229A-492A-9AA3-7D0A8C46A224}">
      <formula1>Importance</formula1>
    </dataValidation>
    <dataValidation allowBlank="1" showInputMessage="1" showErrorMessage="1" errorTitle="Status" error="Please enter either Open or Closed." sqref="J1 J7" xr:uid="{CB489DC0-8582-407F-912E-BCAAB4FA7968}"/>
    <dataValidation type="list" allowBlank="1" showInputMessage="1" showErrorMessage="1" errorTitle="Status" error="Please enter either Open or Closed." sqref="J8:J17" xr:uid="{FC8F84ED-A559-4F89-B031-F41EB5EA7BDD}">
      <formula1>Status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D07B7F99-0708-3A45-92ED-0D0FDE0E7087}">
          <x14:formula1>
            <xm:f>'/C:/Users/keith rickman/Dropbox/2017 Teachable/[raid-log-template.xlsx]Data'!#REF!</xm:f>
          </x14:formula1>
          <xm:sqref>E8</xm:sqref>
        </x14:dataValidation>
        <x14:dataValidation type="list" errorStyle="information" allowBlank="1" showInputMessage="1" showErrorMessage="1" errorTitle="Score" error="Please enter 1 Low, 3 Medium or 5 High" xr:uid="{FBA1BA8F-579B-EF42-9AE8-33C0662B03A0}">
          <x14:formula1>
            <xm:f>'/C:/Users/keith rickman/Dropbox/2017 Teachable/[raid-log-template.xlsx]Data'!#REF!</xm:f>
          </x14:formula1>
          <xm:sqref>F8:F17 E9:E17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7141-0A22-451C-9603-88CD162DC392}">
  <sheetPr>
    <tabColor theme="7"/>
  </sheetPr>
  <dimension ref="B1:L19"/>
  <sheetViews>
    <sheetView topLeftCell="D14" workbookViewId="0">
      <selection activeCell="H19" sqref="H19:J19"/>
    </sheetView>
  </sheetViews>
  <sheetFormatPr defaultRowHeight="15" x14ac:dyDescent="0.25"/>
  <cols>
    <col min="1" max="1" width="4.140625" customWidth="1"/>
    <col min="2" max="2" width="10" customWidth="1"/>
    <col min="3" max="3" width="11.85546875" customWidth="1"/>
    <col min="4" max="4" width="37.28515625" customWidth="1"/>
    <col min="5" max="5" width="21.85546875" customWidth="1"/>
    <col min="6" max="6" width="17.5703125" customWidth="1"/>
    <col min="7" max="7" width="17.28515625" customWidth="1"/>
    <col min="8" max="8" width="66" customWidth="1"/>
    <col min="9" max="9" width="34.5703125" customWidth="1"/>
  </cols>
  <sheetData>
    <row r="1" spans="2:12" ht="18.75" x14ac:dyDescent="0.3">
      <c r="B1" s="109" t="s">
        <v>28</v>
      </c>
      <c r="C1" s="109"/>
      <c r="D1" s="109"/>
      <c r="E1" s="10"/>
      <c r="F1" s="4"/>
      <c r="G1" s="3"/>
      <c r="H1" s="3"/>
    </row>
    <row r="2" spans="2:12" ht="15.75" thickBot="1" x14ac:dyDescent="0.3">
      <c r="B2" s="143" t="s">
        <v>107</v>
      </c>
      <c r="C2" s="76"/>
      <c r="D2" s="76"/>
      <c r="E2" s="76"/>
      <c r="F2" s="76"/>
      <c r="G2" s="76"/>
      <c r="H2" s="76"/>
      <c r="I2" s="76"/>
      <c r="J2" s="76"/>
      <c r="K2" s="76"/>
    </row>
    <row r="3" spans="2:12" ht="46.5" customHeight="1" x14ac:dyDescent="0.25">
      <c r="B3" s="121" t="s">
        <v>125</v>
      </c>
      <c r="C3" s="122"/>
      <c r="D3" s="134" t="s">
        <v>64</v>
      </c>
      <c r="E3" s="117"/>
      <c r="F3" s="117"/>
      <c r="G3" s="117"/>
      <c r="H3" s="117"/>
    </row>
    <row r="4" spans="2:12" ht="46.5" customHeight="1" thickBot="1" x14ac:dyDescent="0.3">
      <c r="B4" s="110" t="s">
        <v>87</v>
      </c>
      <c r="C4" s="142"/>
      <c r="D4" s="144" t="s">
        <v>127</v>
      </c>
      <c r="E4" s="145"/>
      <c r="F4" s="145"/>
      <c r="G4" s="145"/>
      <c r="H4" s="145"/>
      <c r="I4" s="65"/>
      <c r="J4" s="65"/>
      <c r="K4" s="65"/>
    </row>
    <row r="5" spans="2:12" ht="53.25" customHeight="1" thickBot="1" x14ac:dyDescent="0.3">
      <c r="B5" s="132" t="s">
        <v>45</v>
      </c>
      <c r="C5" s="133"/>
      <c r="D5" s="26" t="s">
        <v>143</v>
      </c>
      <c r="E5" s="139" t="s">
        <v>112</v>
      </c>
      <c r="F5" s="140"/>
      <c r="G5" s="141"/>
      <c r="H5" s="137" t="s">
        <v>99</v>
      </c>
      <c r="I5" s="138"/>
      <c r="J5" s="138"/>
      <c r="K5" s="27" t="s">
        <v>100</v>
      </c>
      <c r="L5" s="23"/>
    </row>
    <row r="6" spans="2:12" x14ac:dyDescent="0.25">
      <c r="B6" s="120" t="s">
        <v>113</v>
      </c>
      <c r="C6" s="120"/>
      <c r="D6" s="38"/>
      <c r="E6" s="37"/>
      <c r="F6" s="37"/>
      <c r="G6" s="37"/>
      <c r="H6" s="63"/>
      <c r="I6" s="63"/>
      <c r="J6" s="63"/>
      <c r="K6" s="39"/>
      <c r="L6" s="23"/>
    </row>
    <row r="7" spans="2:12" s="17" customFormat="1" x14ac:dyDescent="0.25">
      <c r="B7" s="12" t="s">
        <v>0</v>
      </c>
      <c r="C7" s="13" t="s">
        <v>1</v>
      </c>
      <c r="D7" s="14" t="s">
        <v>15</v>
      </c>
      <c r="E7" s="15" t="s">
        <v>120</v>
      </c>
      <c r="F7" s="30" t="s">
        <v>14</v>
      </c>
      <c r="G7" s="30" t="s">
        <v>4</v>
      </c>
      <c r="H7" s="136" t="s">
        <v>42</v>
      </c>
      <c r="I7" s="136"/>
      <c r="J7" s="136"/>
      <c r="K7" s="28" t="s">
        <v>7</v>
      </c>
    </row>
    <row r="8" spans="2:12" ht="30" x14ac:dyDescent="0.25">
      <c r="B8" s="6">
        <v>1</v>
      </c>
      <c r="C8" s="4"/>
      <c r="D8" s="7" t="s">
        <v>55</v>
      </c>
      <c r="E8" s="1">
        <v>5</v>
      </c>
      <c r="F8" s="1">
        <v>5</v>
      </c>
      <c r="G8" s="1">
        <f>SUM(E8*F8)</f>
        <v>25</v>
      </c>
      <c r="H8" s="148" t="s">
        <v>164</v>
      </c>
      <c r="I8" s="148"/>
      <c r="J8" s="148"/>
    </row>
    <row r="9" spans="2:12" ht="45" x14ac:dyDescent="0.25">
      <c r="B9" s="6">
        <v>2</v>
      </c>
      <c r="C9" s="4"/>
      <c r="D9" s="2" t="s">
        <v>56</v>
      </c>
      <c r="E9" s="1">
        <v>1</v>
      </c>
      <c r="F9" s="1">
        <v>5</v>
      </c>
      <c r="G9" s="1">
        <f t="shared" ref="G9:G16" si="0">SUM(E9*F9)</f>
        <v>5</v>
      </c>
      <c r="H9" s="151" t="s">
        <v>72</v>
      </c>
      <c r="I9" s="151"/>
      <c r="J9" s="151"/>
    </row>
    <row r="10" spans="2:12" ht="30" x14ac:dyDescent="0.25">
      <c r="B10" s="6">
        <v>3</v>
      </c>
      <c r="C10" s="4"/>
      <c r="D10" s="2" t="s">
        <v>68</v>
      </c>
      <c r="E10" s="1">
        <v>1</v>
      </c>
      <c r="F10" s="1">
        <v>5</v>
      </c>
      <c r="G10" s="1">
        <f t="shared" si="0"/>
        <v>5</v>
      </c>
      <c r="H10" s="146" t="s">
        <v>73</v>
      </c>
      <c r="I10" s="146"/>
      <c r="J10" s="146"/>
    </row>
    <row r="11" spans="2:12" ht="45" x14ac:dyDescent="0.25">
      <c r="B11" s="6">
        <v>4</v>
      </c>
      <c r="C11" s="4"/>
      <c r="D11" s="2" t="s">
        <v>69</v>
      </c>
      <c r="E11" s="1">
        <v>3</v>
      </c>
      <c r="F11" s="1">
        <v>5</v>
      </c>
      <c r="G11" s="1">
        <f t="shared" si="0"/>
        <v>15</v>
      </c>
      <c r="H11" s="149" t="s">
        <v>72</v>
      </c>
      <c r="I11" s="149"/>
      <c r="J11" s="149"/>
    </row>
    <row r="12" spans="2:12" ht="60" customHeight="1" x14ac:dyDescent="0.25">
      <c r="B12" s="6">
        <v>5</v>
      </c>
      <c r="C12" s="4"/>
      <c r="D12" s="7" t="s">
        <v>67</v>
      </c>
      <c r="E12" s="1">
        <v>5</v>
      </c>
      <c r="F12" s="1">
        <v>5</v>
      </c>
      <c r="G12" s="1">
        <f t="shared" si="0"/>
        <v>25</v>
      </c>
      <c r="H12" s="150" t="s">
        <v>165</v>
      </c>
      <c r="I12" s="150"/>
      <c r="J12" s="150"/>
    </row>
    <row r="13" spans="2:12" ht="60" customHeight="1" x14ac:dyDescent="0.25">
      <c r="B13" s="6">
        <v>6</v>
      </c>
      <c r="C13" s="4"/>
      <c r="D13" s="7" t="s">
        <v>31</v>
      </c>
      <c r="E13" s="1">
        <v>1</v>
      </c>
      <c r="F13" s="1">
        <v>3</v>
      </c>
      <c r="G13" s="1">
        <f t="shared" si="0"/>
        <v>3</v>
      </c>
      <c r="H13" s="146" t="s">
        <v>166</v>
      </c>
      <c r="I13" s="146"/>
      <c r="J13" s="146"/>
    </row>
    <row r="14" spans="2:12" ht="30" x14ac:dyDescent="0.25">
      <c r="B14" s="6">
        <v>7</v>
      </c>
      <c r="C14" s="4"/>
      <c r="D14" s="2" t="s">
        <v>32</v>
      </c>
      <c r="E14" s="1">
        <v>3</v>
      </c>
      <c r="F14" s="1">
        <v>5</v>
      </c>
      <c r="G14" s="1">
        <f t="shared" si="0"/>
        <v>15</v>
      </c>
      <c r="H14" s="147" t="s">
        <v>167</v>
      </c>
      <c r="I14" s="147"/>
      <c r="J14" s="147"/>
    </row>
    <row r="15" spans="2:12" ht="15" customHeight="1" x14ac:dyDescent="0.25">
      <c r="B15" s="6">
        <v>8</v>
      </c>
      <c r="C15" s="4"/>
      <c r="D15" s="2" t="s">
        <v>33</v>
      </c>
      <c r="E15" s="1">
        <v>1</v>
      </c>
      <c r="F15" s="1">
        <v>3</v>
      </c>
      <c r="G15" s="1">
        <f t="shared" si="0"/>
        <v>3</v>
      </c>
      <c r="H15" s="152" t="s">
        <v>70</v>
      </c>
      <c r="I15" s="152"/>
      <c r="J15" s="152"/>
    </row>
    <row r="16" spans="2:12" ht="30" x14ac:dyDescent="0.25">
      <c r="B16" s="6">
        <v>9</v>
      </c>
      <c r="C16" s="4"/>
      <c r="D16" s="2" t="s">
        <v>34</v>
      </c>
      <c r="E16" s="1">
        <v>5</v>
      </c>
      <c r="F16" s="1">
        <v>5</v>
      </c>
      <c r="G16" s="1">
        <f t="shared" si="0"/>
        <v>25</v>
      </c>
      <c r="H16" s="149" t="s">
        <v>71</v>
      </c>
      <c r="I16" s="149"/>
      <c r="J16" s="149"/>
    </row>
    <row r="17" spans="2:10" ht="60" customHeight="1" x14ac:dyDescent="0.25">
      <c r="B17" s="6">
        <v>10</v>
      </c>
      <c r="C17" s="4"/>
      <c r="D17" s="7" t="s">
        <v>119</v>
      </c>
      <c r="E17" s="29">
        <v>5</v>
      </c>
      <c r="F17" s="29">
        <v>5</v>
      </c>
      <c r="G17" s="1">
        <f t="shared" ref="G17:G19" si="1">SUM(E17*F17)</f>
        <v>25</v>
      </c>
      <c r="H17" s="146" t="s">
        <v>169</v>
      </c>
      <c r="I17" s="146"/>
      <c r="J17" s="146"/>
    </row>
    <row r="18" spans="2:10" ht="60" customHeight="1" x14ac:dyDescent="0.25">
      <c r="B18" s="6">
        <v>11</v>
      </c>
      <c r="C18" s="4"/>
      <c r="D18" s="7" t="s">
        <v>65</v>
      </c>
      <c r="E18" s="29">
        <v>2</v>
      </c>
      <c r="F18" s="29">
        <v>5</v>
      </c>
      <c r="G18" s="1">
        <f t="shared" si="1"/>
        <v>10</v>
      </c>
      <c r="H18" s="146" t="s">
        <v>170</v>
      </c>
      <c r="I18" s="146"/>
      <c r="J18" s="146"/>
    </row>
    <row r="19" spans="2:10" ht="30" customHeight="1" x14ac:dyDescent="0.25">
      <c r="B19" s="6">
        <v>12</v>
      </c>
      <c r="C19" s="4"/>
      <c r="D19" s="7" t="s">
        <v>66</v>
      </c>
      <c r="E19" s="29">
        <v>4</v>
      </c>
      <c r="F19" s="29">
        <v>5</v>
      </c>
      <c r="G19" s="1">
        <f t="shared" si="1"/>
        <v>20</v>
      </c>
      <c r="H19" s="147" t="s">
        <v>168</v>
      </c>
      <c r="I19" s="147"/>
      <c r="J19" s="147"/>
    </row>
  </sheetData>
  <mergeCells count="23">
    <mergeCell ref="H17:J17"/>
    <mergeCell ref="H18:J18"/>
    <mergeCell ref="H19:J19"/>
    <mergeCell ref="H8:J8"/>
    <mergeCell ref="H10:J10"/>
    <mergeCell ref="H11:J11"/>
    <mergeCell ref="H12:J12"/>
    <mergeCell ref="H14:J14"/>
    <mergeCell ref="H16:J16"/>
    <mergeCell ref="H9:J9"/>
    <mergeCell ref="H13:J13"/>
    <mergeCell ref="H15:J15"/>
    <mergeCell ref="H7:J7"/>
    <mergeCell ref="D3:H3"/>
    <mergeCell ref="B1:D1"/>
    <mergeCell ref="B3:C3"/>
    <mergeCell ref="B5:C5"/>
    <mergeCell ref="H5:J5"/>
    <mergeCell ref="E5:G5"/>
    <mergeCell ref="B6:C6"/>
    <mergeCell ref="B4:C4"/>
    <mergeCell ref="B2:K2"/>
    <mergeCell ref="D4:H4"/>
  </mergeCells>
  <conditionalFormatting sqref="E7 E1">
    <cfRule type="cellIs" dxfId="17" priority="22" operator="equal">
      <formula>"Medium"</formula>
    </cfRule>
    <cfRule type="cellIs" dxfId="16" priority="23" operator="equal">
      <formula>"Low"</formula>
    </cfRule>
    <cfRule type="cellIs" dxfId="15" priority="24" operator="equal">
      <formula>"High"</formula>
    </cfRule>
  </conditionalFormatting>
  <conditionalFormatting sqref="F7 G1">
    <cfRule type="cellIs" dxfId="14" priority="19" operator="equal">
      <formula>"High"</formula>
    </cfRule>
    <cfRule type="cellIs" dxfId="13" priority="20" operator="equal">
      <formula>"Medium"</formula>
    </cfRule>
    <cfRule type="cellIs" dxfId="12" priority="21" operator="equal">
      <formula>"Low"</formula>
    </cfRule>
  </conditionalFormatting>
  <conditionalFormatting sqref="G8:G16">
    <cfRule type="cellIs" dxfId="11" priority="10" operator="between">
      <formula>1</formula>
      <formula>8</formula>
    </cfRule>
    <cfRule type="cellIs" dxfId="10" priority="11" operator="between">
      <formula>9</formula>
      <formula>14</formula>
    </cfRule>
    <cfRule type="cellIs" dxfId="9" priority="12" operator="greaterThan">
      <formula>14</formula>
    </cfRule>
  </conditionalFormatting>
  <conditionalFormatting sqref="G17">
    <cfRule type="cellIs" dxfId="8" priority="7" operator="between">
      <formula>1</formula>
      <formula>8</formula>
    </cfRule>
    <cfRule type="cellIs" dxfId="7" priority="8" operator="between">
      <formula>9</formula>
      <formula>14</formula>
    </cfRule>
    <cfRule type="cellIs" dxfId="6" priority="9" operator="greaterThan">
      <formula>14</formula>
    </cfRule>
  </conditionalFormatting>
  <conditionalFormatting sqref="G18">
    <cfRule type="cellIs" dxfId="5" priority="4" operator="between">
      <formula>1</formula>
      <formula>8</formula>
    </cfRule>
    <cfRule type="cellIs" dxfId="4" priority="5" operator="between">
      <formula>9</formula>
      <formula>14</formula>
    </cfRule>
    <cfRule type="cellIs" dxfId="3" priority="6" operator="greaterThan">
      <formula>14</formula>
    </cfRule>
  </conditionalFormatting>
  <conditionalFormatting sqref="G19">
    <cfRule type="cellIs" dxfId="2" priority="1" operator="between">
      <formula>1</formula>
      <formula>8</formula>
    </cfRule>
    <cfRule type="cellIs" dxfId="1" priority="2" operator="between">
      <formula>9</formula>
      <formula>14</formula>
    </cfRule>
    <cfRule type="cellIs" dxfId="0" priority="3" operator="greaterThan">
      <formula>14</formula>
    </cfRule>
  </conditionalFormatting>
  <dataValidations count="3">
    <dataValidation type="list" allowBlank="1" showInputMessage="1" showErrorMessage="1" errorTitle="Status" error="Please enter either Open or Closed." sqref="H8:H19" xr:uid="{D037EF73-559B-4A92-A9F5-1C9881F055F0}">
      <formula1>Status</formula1>
    </dataValidation>
    <dataValidation allowBlank="1" showInputMessage="1" showErrorMessage="1" errorTitle="Status" error="Please enter either Open or Closed." sqref="K7 H1" xr:uid="{BA67BCED-73ED-4747-A188-7C6D598DED0C}"/>
    <dataValidation allowBlank="1" showInputMessage="1" showErrorMessage="1" errorTitle="Importance" error="Please enter either High, Medium or Low." sqref="F7 G1" xr:uid="{220426A2-AC06-4C44-81D0-D5422D621341}"/>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A6B7CBC9-77C6-4748-AB06-29967E683516}">
          <x14:formula1>
            <xm:f>'/C:/Users/keith rickman/Dropbox/2017 Teachable/[raid-log-template.xlsx]Data'!#REF!</xm:f>
          </x14:formula1>
          <xm:sqref>E8</xm:sqref>
        </x14:dataValidation>
        <x14:dataValidation type="list" errorStyle="information" allowBlank="1" showInputMessage="1" showErrorMessage="1" errorTitle="Score" error="Please enter 1 Low, 3 Medium or 5 High" xr:uid="{4E27E933-F123-F64E-89E9-340AC5CA0B6E}">
          <x14:formula1>
            <xm:f>'/C:/Users/keith rickman/Dropbox/2017 Teachable/[raid-log-template.xlsx]Data'!#REF!</xm:f>
          </x14:formula1>
          <xm:sqref>F8:F16 E9:E16 E17:F19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About this workbook</vt:lpstr>
      <vt:lpstr>Project Details</vt:lpstr>
      <vt:lpstr>Examples of Risk</vt:lpstr>
      <vt:lpstr>Examples of Assumptions</vt:lpstr>
      <vt:lpstr>Examples of Issues</vt:lpstr>
      <vt:lpstr>Examples of Dependencies</vt:lpstr>
      <vt:lpstr>Examples of Constraints</vt:lpstr>
      <vt:lpstr>'Examples of Assumptions'!Print_Area</vt:lpstr>
      <vt:lpstr>'Examples of 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Rickman</dc:creator>
  <cp:lastModifiedBy>Keith Rickman</cp:lastModifiedBy>
  <cp:lastPrinted>2017-12-05T15:02:30Z</cp:lastPrinted>
  <dcterms:created xsi:type="dcterms:W3CDTF">2017-10-22T13:27:43Z</dcterms:created>
  <dcterms:modified xsi:type="dcterms:W3CDTF">2018-09-16T12:49:44Z</dcterms:modified>
</cp:coreProperties>
</file>