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sktop\Downloads\"/>
    </mc:Choice>
  </mc:AlternateContent>
  <xr:revisionPtr revIDLastSave="0" documentId="13_ncr:1_{C0F30C96-1384-48B5-BB5E-706B8FF866AB}" xr6:coauthVersionLast="43" xr6:coauthVersionMax="43" xr10:uidLastSave="{00000000-0000-0000-0000-000000000000}"/>
  <bookViews>
    <workbookView xWindow="-120" yWindow="-120" windowWidth="20730" windowHeight="11760" firstSheet="2" activeTab="2" xr2:uid="{00000000-000D-0000-FFFF-FFFF00000000}"/>
  </bookViews>
  <sheets>
    <sheet name="Hoja2" sheetId="3" state="hidden" r:id="rId1"/>
    <sheet name="Hoja3" sheetId="4" state="hidden" r:id="rId2"/>
    <sheet name="Hoja 1" sheetId="1" r:id="rId3"/>
  </sheets>
  <definedNames>
    <definedName name="_xlnm._FilterDatabase" localSheetId="2" hidden="1">'Hoja 1'!$B$12:$G$54</definedName>
    <definedName name="Z_CDA1B451_6171_431F_AB24_D31B7A2F6EEE_.wvu.FilterData" localSheetId="2" hidden="1">'Hoja 1'!$B$12:$F$13</definedName>
  </definedNames>
  <calcPr calcId="191029"/>
  <customWorkbookViews>
    <customWorkbookView name="Filtro 1" guid="{CDA1B451-6171-431F-AB24-D31B7A2F6EEE}" maximized="1" windowWidth="0" windowHeight="0" activeSheetId="0"/>
  </customWorkbookViews>
  <pivotCaches>
    <pivotCache cacheId="4" r:id="rId4"/>
    <pivotCache cacheId="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5" i="1"/>
  <c r="C5" i="1"/>
  <c r="F4" i="1"/>
  <c r="C4" i="1"/>
  <c r="F3" i="1"/>
  <c r="D10" i="1" l="1"/>
  <c r="D9" i="1"/>
  <c r="D8" i="1"/>
</calcChain>
</file>

<file path=xl/sharedStrings.xml><?xml version="1.0" encoding="utf-8"?>
<sst xmlns="http://schemas.openxmlformats.org/spreadsheetml/2006/main" count="31" uniqueCount="18">
  <si>
    <t>Total Pips</t>
  </si>
  <si>
    <t>Estrategia</t>
  </si>
  <si>
    <t xml:space="preserve">Pares </t>
  </si>
  <si>
    <t>Reversión Envolvente</t>
  </si>
  <si>
    <t>Rebote Soporte/Resistencia</t>
  </si>
  <si>
    <t>D-Scalping</t>
  </si>
  <si>
    <t>Par</t>
  </si>
  <si>
    <t>Operación</t>
  </si>
  <si>
    <t>BUY</t>
  </si>
  <si>
    <t>SELL</t>
  </si>
  <si>
    <t>Fecha</t>
  </si>
  <si>
    <t>Pips</t>
  </si>
  <si>
    <t>Time Frame</t>
  </si>
  <si>
    <t>Suma de Pips</t>
  </si>
  <si>
    <t>Mejor Combinación Estrategica</t>
  </si>
  <si>
    <t>Crea tu cuenta Real o Demo</t>
  </si>
  <si>
    <t xml:space="preserve"> AQUÍ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</si>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</sst>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sz val="10"/>
      <name val="Arial"/>
    </font>
    <font>
      <sz val="11"/>
      <name val="Arial"/>
    </font>
    <font>
      <b/>
      <sz val="1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1" xfId="0" applyFont="1" applyBorder="1"/>
    <xf numFmtId="14" fontId="1" fillId="0" borderId="1" xfId="0" applyNumberFormat="1" applyFont="1" applyBorder="1"/>
    <xf numFmtId="0" fontId="0" fillId="0" borderId="0" xfId="0" pivotButton="1"/>
    <xf numFmtId="0" fontId="4" fillId="0" borderId="0" xfId="0" applyFont="1"/>
    <xf numFmtId="0" fontId="5" fillId="0" borderId="0" xfId="1"/>
    <xf numFmtId="9" fontId="0" fillId="0" borderId="0" xfId="0" applyNumberFormat="1"/>
    <xf numFmtId="0" fontId="3" fillId="0" borderId="3" xfId="0" applyFont="1" applyBorder="1" applyAlignment="1">
      <alignment horizontal="center"/>
    </xf>
    <xf numFmtId="0" fontId="1" fillId="0" borderId="4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[Combinación_Estrategia_DFG.xlsx]Hoja2!TablaDinámica24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Suma de Pips por Par y Operación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Hoja2!$B$3:$B$4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Hoja2!$B$5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094-4393-BD5F-02CF4B495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7794560"/>
        <c:axId val="812936320"/>
      </c:barChart>
      <c:catAx>
        <c:axId val="10377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2936320"/>
        <c:crosses val="autoZero"/>
        <c:auto val="1"/>
        <c:lblAlgn val="ctr"/>
        <c:lblOffset val="100"/>
        <c:noMultiLvlLbl val="0"/>
      </c:catAx>
      <c:valAx>
        <c:axId val="8129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77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[Combinación_Estrategia_DFG.xlsx]Hoja3!TablaDinámica39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Suma de Pips por Estrategia</a:t>
            </a:r>
          </a:p>
        </c:rich>
      </c:tx>
      <c:layout>
        <c:manualLayout>
          <c:xMode val="edge"/>
          <c:yMode val="edge"/>
          <c:x val="0.30696676702176934"/>
          <c:y val="4.6989720998531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Hoja3!$A$4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Hoja3!$B$4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1AE-4DDA-9D13-F6F242D9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6036352"/>
        <c:axId val="812926336"/>
      </c:barChart>
      <c:catAx>
        <c:axId val="92603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2926336"/>
        <c:crosses val="autoZero"/>
        <c:auto val="1"/>
        <c:lblAlgn val="ctr"/>
        <c:lblOffset val="100"/>
        <c:noMultiLvlLbl val="0"/>
      </c:catAx>
      <c:valAx>
        <c:axId val="81292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603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2</xdr:row>
      <xdr:rowOff>133351</xdr:rowOff>
    </xdr:from>
    <xdr:ext cx="1190625" cy="1076324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81525" y="533401"/>
          <a:ext cx="1190625" cy="1076324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123824</xdr:colOff>
      <xdr:row>0</xdr:row>
      <xdr:rowOff>85725</xdr:rowOff>
    </xdr:from>
    <xdr:to>
      <xdr:col>12</xdr:col>
      <xdr:colOff>504824</xdr:colOff>
      <xdr:row>25</xdr:row>
      <xdr:rowOff>114300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4AC069A-526A-4507-8AD0-A2C689562E87}"/>
            </a:ext>
          </a:extLst>
        </xdr:cNvPr>
        <xdr:cNvGrpSpPr/>
      </xdr:nvGrpSpPr>
      <xdr:grpSpPr>
        <a:xfrm>
          <a:off x="8543924" y="85725"/>
          <a:ext cx="5191125" cy="4191000"/>
          <a:chOff x="8248649" y="85725"/>
          <a:chExt cx="5191125" cy="5029200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AE2C6038-2AAD-491A-B2D5-DC5441A75024}"/>
              </a:ext>
            </a:extLst>
          </xdr:cNvPr>
          <xdr:cNvGraphicFramePr>
            <a:graphicFrameLocks/>
          </xdr:cNvGraphicFramePr>
        </xdr:nvGraphicFramePr>
        <xdr:xfrm>
          <a:off x="8248649" y="2171700"/>
          <a:ext cx="5191125" cy="2943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áfico 5">
            <a:extLst>
              <a:ext uri="{FF2B5EF4-FFF2-40B4-BE49-F238E27FC236}">
                <a16:creationId xmlns:a16="http://schemas.microsoft.com/office/drawing/2014/main" id="{6C10B629-62B1-49A9-91FC-7C98A1BBAE32}"/>
              </a:ext>
            </a:extLst>
          </xdr:cNvPr>
          <xdr:cNvGraphicFramePr>
            <a:graphicFrameLocks/>
          </xdr:cNvGraphicFramePr>
        </xdr:nvGraphicFramePr>
        <xdr:xfrm>
          <a:off x="8248649" y="85725"/>
          <a:ext cx="5181600" cy="2114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dim Zaplachynskyy" refreshedDate="43529.861029282409" createdVersion="6" refreshedVersion="6" minRefreshableVersion="3" recordCount="11" xr:uid="{50C4D255-76CE-4489-9B70-B4BA8C6B367E}">
  <cacheSource type="worksheet">
    <worksheetSource ref="B12:G23" sheet="Hoja 1"/>
  </cacheSource>
  <cacheFields count="6">
    <cacheField name="Fecha" numFmtId="14">
      <sharedItems containsNonDate="0" containsString="0" containsBlank="1"/>
    </cacheField>
    <cacheField name="Estrategia" numFmtId="0">
      <sharedItems containsNonDate="0" containsBlank="1" count="4">
        <m/>
        <s v="Reversión Envolvente" u="1"/>
        <s v="D-Scalping" u="1"/>
        <s v="Rebote" u="1"/>
      </sharedItems>
    </cacheField>
    <cacheField name="Pips" numFmtId="0">
      <sharedItems containsNonDate="0" containsString="0" containsBlank="1"/>
    </cacheField>
    <cacheField name="Par" numFmtId="0">
      <sharedItems containsNonDate="0" containsString="0" containsBlank="1"/>
    </cacheField>
    <cacheField name="Operación" numFmtId="0">
      <sharedItems containsNonDate="0" containsString="0" containsBlank="1"/>
    </cacheField>
    <cacheField name="Time Fr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dim Zaplachynskyy" refreshedDate="43529.861030092594" createdVersion="6" refreshedVersion="6" minRefreshableVersion="3" recordCount="11" xr:uid="{490F767A-BEF3-4F66-9A0F-40FD5A481BEF}">
  <cacheSource type="worksheet">
    <worksheetSource ref="B12:G23" sheet="Hoja 1"/>
  </cacheSource>
  <cacheFields count="6">
    <cacheField name="Fecha" numFmtId="14">
      <sharedItems containsNonDate="0" containsString="0" containsBlank="1"/>
    </cacheField>
    <cacheField name="Estrategia" numFmtId="0">
      <sharedItems containsNonDate="0" containsString="0" containsBlank="1"/>
    </cacheField>
    <cacheField name="Pips" numFmtId="0">
      <sharedItems containsNonDate="0" containsString="0" containsBlank="1"/>
    </cacheField>
    <cacheField name="Par" numFmtId="0">
      <sharedItems containsNonDate="0" containsBlank="1" count="3">
        <m/>
        <s v="GPB/USD" u="1"/>
        <s v="GPB/AUD" u="1"/>
      </sharedItems>
    </cacheField>
    <cacheField name="Operación" numFmtId="0">
      <sharedItems containsNonDate="0" containsBlank="1" count="3">
        <m/>
        <s v="BUY" u="1"/>
        <s v="SELL" u="1"/>
      </sharedItems>
    </cacheField>
    <cacheField name="Time Fr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  <r>
    <m/>
    <m/>
    <m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045F13-56E8-48D7-9D22-226591657C9A}" name="TablaDinámica24" cacheId="8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3">
  <location ref="A3:B5" firstHeaderRow="1" firstDataRow="2" firstDataCol="1"/>
  <pivotFields count="6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m="1"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1">
    <i>
      <x v="2"/>
    </i>
  </rowItems>
  <colFields count="1">
    <field x="4"/>
  </colFields>
  <colItems count="1">
    <i>
      <x v="2"/>
    </i>
  </colItems>
  <dataFields count="1">
    <dataField name="Suma de Pips" fld="2" baseField="0" baseItem="0"/>
  </dataFields>
  <chartFormats count="3"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21106F-FAE2-4A73-A006-14B6D12AC4BE}" name="TablaDinámica39" cacheId="4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3">
  <location ref="A3:B4" firstHeaderRow="1" firstDataRow="1" firstDataCol="1"/>
  <pivotFields count="6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1">
    <i>
      <x v="3"/>
    </i>
  </rowItems>
  <colItems count="1">
    <i/>
  </colItems>
  <dataFields count="1">
    <dataField name="Suma de Pips" fld="2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cmarkets.com/en/?camp=278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A708-CB49-4C9B-86C2-70EA4B1352AA}">
  <dimension ref="A3:B5"/>
  <sheetViews>
    <sheetView workbookViewId="0">
      <selection activeCell="A3" sqref="A3"/>
    </sheetView>
  </sheetViews>
  <sheetFormatPr baseColWidth="10" defaultRowHeight="12.75"/>
  <cols>
    <col min="1" max="1" width="13.5703125" bestFit="1" customWidth="1"/>
    <col min="2" max="2" width="12.7109375" bestFit="1" customWidth="1"/>
    <col min="3" max="3" width="5.7109375" bestFit="1" customWidth="1"/>
  </cols>
  <sheetData>
    <row r="3" spans="1:2">
      <c r="A3" s="10" t="s">
        <v>13</v>
      </c>
      <c r="B3" s="10" t="s">
        <v>7</v>
      </c>
    </row>
    <row r="4" spans="1:2">
      <c r="A4" s="10" t="s">
        <v>6</v>
      </c>
      <c r="B4" t="s">
        <v>17</v>
      </c>
    </row>
    <row r="5" spans="1:2">
      <c r="A5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FFE9-C292-4C48-AADE-655F0BD0388A}">
  <dimension ref="A3:B4"/>
  <sheetViews>
    <sheetView workbookViewId="0">
      <selection activeCell="A3" sqref="A3"/>
    </sheetView>
  </sheetViews>
  <sheetFormatPr baseColWidth="10" defaultRowHeight="12.75"/>
  <cols>
    <col min="1" max="1" width="12.28515625" bestFit="1" customWidth="1"/>
    <col min="2" max="2" width="13.5703125" bestFit="1" customWidth="1"/>
  </cols>
  <sheetData>
    <row r="3" spans="1:2">
      <c r="A3" s="10" t="s">
        <v>1</v>
      </c>
      <c r="B3" t="s">
        <v>13</v>
      </c>
    </row>
    <row r="4" spans="1:2">
      <c r="A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4"/>
  <sheetViews>
    <sheetView showGridLines="0" tabSelected="1" zoomScaleNormal="100" workbookViewId="0">
      <selection activeCell="D9" sqref="D9"/>
    </sheetView>
  </sheetViews>
  <sheetFormatPr baseColWidth="10" defaultColWidth="14.42578125" defaultRowHeight="15.75" customHeight="1"/>
  <cols>
    <col min="1" max="1" width="14.5703125" customWidth="1"/>
    <col min="2" max="2" width="10.28515625" customWidth="1"/>
    <col min="3" max="3" width="21.28515625" customWidth="1"/>
    <col min="4" max="5" width="20.85546875" customWidth="1"/>
    <col min="6" max="6" width="14" bestFit="1" customWidth="1"/>
    <col min="7" max="7" width="24.42578125" bestFit="1" customWidth="1"/>
  </cols>
  <sheetData>
    <row r="1" spans="1:8" ht="15.75" customHeight="1">
      <c r="A1" s="11" t="s">
        <v>15</v>
      </c>
      <c r="B1" s="11"/>
      <c r="C1" s="12" t="s">
        <v>16</v>
      </c>
      <c r="D1" s="13">
        <v>0.1</v>
      </c>
    </row>
    <row r="2" spans="1:8" ht="12.75">
      <c r="F2" s="2" t="s">
        <v>0</v>
      </c>
      <c r="G2" s="3" t="s">
        <v>1</v>
      </c>
      <c r="H2" s="4"/>
    </row>
    <row r="3" spans="1:8" ht="14.25">
      <c r="B3" s="1"/>
      <c r="C3" s="5" t="s">
        <v>0</v>
      </c>
      <c r="D3" s="6" t="s">
        <v>2</v>
      </c>
      <c r="F3" s="2">
        <f>SUMIF($C$13:$C$54,G3,$D$13:$D$54)</f>
        <v>0</v>
      </c>
      <c r="G3" s="2" t="s">
        <v>3</v>
      </c>
      <c r="H3" s="4"/>
    </row>
    <row r="4" spans="1:8" ht="12.75">
      <c r="B4" s="2">
        <v>1</v>
      </c>
      <c r="C4" s="2">
        <f t="shared" ref="C4:C5" si="0">SUMIF($E$13:$E$54,D4,$D$13:$D$54)</f>
        <v>0</v>
      </c>
      <c r="D4" s="2"/>
      <c r="F4" s="2">
        <f>SUMIF($C$13:$C$54,"Rebote",$D$13:$D$54)</f>
        <v>0</v>
      </c>
      <c r="G4" s="2" t="s">
        <v>4</v>
      </c>
    </row>
    <row r="5" spans="1:8" ht="12.75">
      <c r="B5" s="2">
        <v>2</v>
      </c>
      <c r="C5" s="2">
        <f t="shared" si="0"/>
        <v>0</v>
      </c>
      <c r="D5" s="2"/>
      <c r="F5" s="2">
        <f>SUMIF($C$13:$C$54,G5,$D$13:$D$54)</f>
        <v>0</v>
      </c>
      <c r="G5" s="2" t="s">
        <v>5</v>
      </c>
    </row>
    <row r="6" spans="1:8" ht="14.25">
      <c r="A6" s="7"/>
    </row>
    <row r="7" spans="1:8" ht="12.75">
      <c r="C7" s="14" t="s">
        <v>14</v>
      </c>
      <c r="D7" s="15"/>
    </row>
    <row r="8" spans="1:8" ht="12.75">
      <c r="B8" s="2">
        <v>1</v>
      </c>
      <c r="C8" s="8" t="s">
        <v>6</v>
      </c>
      <c r="D8" s="8">
        <f>VLOOKUP(MAX(C4:C5),C4:D5,2)</f>
        <v>0</v>
      </c>
      <c r="F8" s="2" t="s">
        <v>0</v>
      </c>
      <c r="G8" s="5" t="s">
        <v>7</v>
      </c>
    </row>
    <row r="9" spans="1:8" ht="12.75">
      <c r="B9" s="2">
        <v>2</v>
      </c>
      <c r="C9" s="8" t="s">
        <v>1</v>
      </c>
      <c r="D9" s="8" t="str">
        <f>VLOOKUP(MAX(F3:F5),F3:G5,2,FALSE)</f>
        <v>Reversión Envolvente</v>
      </c>
      <c r="F9" s="2">
        <f t="shared" ref="F9:F10" si="1">SUMIF($F$13:$F$54,G9,$D$13:$D$54)</f>
        <v>0</v>
      </c>
      <c r="G9" s="2" t="s">
        <v>8</v>
      </c>
    </row>
    <row r="10" spans="1:8" ht="12.75">
      <c r="B10" s="2">
        <v>3</v>
      </c>
      <c r="C10" s="8" t="s">
        <v>7</v>
      </c>
      <c r="D10" s="8" t="str">
        <f>VLOOKUP(MAX(F9:F10),F9:G10,2)</f>
        <v>SELL</v>
      </c>
      <c r="F10" s="2">
        <f t="shared" si="1"/>
        <v>0</v>
      </c>
      <c r="G10" s="2" t="s">
        <v>9</v>
      </c>
    </row>
    <row r="12" spans="1:8" ht="12.75">
      <c r="B12" s="5" t="s">
        <v>10</v>
      </c>
      <c r="C12" s="5" t="s">
        <v>1</v>
      </c>
      <c r="D12" s="5" t="s">
        <v>11</v>
      </c>
      <c r="E12" s="5" t="s">
        <v>6</v>
      </c>
      <c r="F12" s="5" t="s">
        <v>7</v>
      </c>
      <c r="G12" s="5" t="s">
        <v>12</v>
      </c>
    </row>
    <row r="13" spans="1:8" ht="12.75">
      <c r="B13" s="9"/>
      <c r="C13" s="2"/>
      <c r="D13" s="2"/>
      <c r="E13" s="2"/>
      <c r="F13" s="2"/>
      <c r="G13" s="2"/>
    </row>
    <row r="14" spans="1:8" ht="12.75">
      <c r="B14" s="9"/>
      <c r="C14" s="2"/>
      <c r="D14" s="2"/>
      <c r="E14" s="2"/>
      <c r="F14" s="2"/>
      <c r="G14" s="2"/>
    </row>
    <row r="15" spans="1:8" ht="12.75">
      <c r="B15" s="9"/>
      <c r="C15" s="2"/>
      <c r="D15" s="2"/>
      <c r="E15" s="2"/>
      <c r="F15" s="2"/>
      <c r="G15" s="2"/>
    </row>
    <row r="16" spans="1:8" ht="12.75">
      <c r="B16" s="9"/>
      <c r="C16" s="2"/>
      <c r="D16" s="2"/>
      <c r="E16" s="2"/>
      <c r="F16" s="2"/>
      <c r="G16" s="2"/>
    </row>
    <row r="17" spans="2:7" ht="12.75">
      <c r="B17" s="9"/>
      <c r="C17" s="2"/>
      <c r="D17" s="2"/>
      <c r="E17" s="2"/>
      <c r="F17" s="2"/>
      <c r="G17" s="2"/>
    </row>
    <row r="18" spans="2:7" ht="12.75">
      <c r="B18" s="9"/>
      <c r="C18" s="2"/>
      <c r="D18" s="2"/>
      <c r="E18" s="2"/>
      <c r="F18" s="2"/>
      <c r="G18" s="2"/>
    </row>
    <row r="19" spans="2:7" ht="12.75">
      <c r="B19" s="9"/>
      <c r="C19" s="2"/>
      <c r="D19" s="2"/>
      <c r="E19" s="2"/>
      <c r="F19" s="2"/>
      <c r="G19" s="2"/>
    </row>
    <row r="20" spans="2:7" ht="12.75">
      <c r="B20" s="9"/>
      <c r="C20" s="2"/>
      <c r="D20" s="2"/>
      <c r="E20" s="2"/>
      <c r="F20" s="2"/>
      <c r="G20" s="2"/>
    </row>
    <row r="21" spans="2:7" ht="12.75">
      <c r="B21" s="9"/>
      <c r="C21" s="2"/>
      <c r="D21" s="2"/>
      <c r="E21" s="2"/>
      <c r="F21" s="2"/>
      <c r="G21" s="2"/>
    </row>
    <row r="22" spans="2:7" ht="12.75">
      <c r="B22" s="9"/>
      <c r="C22" s="2"/>
      <c r="D22" s="2"/>
      <c r="E22" s="2"/>
      <c r="F22" s="2"/>
      <c r="G22" s="2"/>
    </row>
    <row r="23" spans="2:7" ht="12.75">
      <c r="B23" s="9"/>
      <c r="C23" s="2"/>
      <c r="D23" s="2"/>
      <c r="E23" s="2"/>
      <c r="F23" s="2"/>
      <c r="G23" s="2"/>
    </row>
    <row r="24" spans="2:7" ht="12.75">
      <c r="B24" s="2"/>
      <c r="C24" s="2"/>
      <c r="D24" s="2"/>
      <c r="E24" s="2"/>
      <c r="F24" s="2"/>
      <c r="G24" s="2"/>
    </row>
    <row r="25" spans="2:7" ht="12.75">
      <c r="B25" s="2"/>
      <c r="C25" s="2"/>
      <c r="D25" s="2"/>
      <c r="E25" s="2"/>
      <c r="F25" s="2"/>
      <c r="G25" s="2"/>
    </row>
    <row r="26" spans="2:7" ht="12.75">
      <c r="B26" s="2"/>
      <c r="C26" s="2"/>
      <c r="D26" s="2"/>
      <c r="E26" s="2"/>
      <c r="F26" s="2"/>
      <c r="G26" s="2"/>
    </row>
    <row r="27" spans="2:7" ht="12.75">
      <c r="B27" s="2"/>
      <c r="C27" s="2"/>
      <c r="D27" s="2"/>
      <c r="E27" s="2"/>
      <c r="F27" s="2"/>
      <c r="G27" s="2"/>
    </row>
    <row r="28" spans="2:7" ht="12.75">
      <c r="B28" s="2"/>
      <c r="C28" s="2"/>
      <c r="D28" s="2"/>
      <c r="E28" s="2"/>
      <c r="F28" s="2"/>
      <c r="G28" s="2"/>
    </row>
    <row r="29" spans="2:7" ht="12.75">
      <c r="B29" s="2"/>
      <c r="C29" s="2"/>
      <c r="D29" s="2"/>
      <c r="E29" s="2"/>
      <c r="F29" s="2"/>
      <c r="G29" s="2"/>
    </row>
    <row r="30" spans="2:7" ht="12.75">
      <c r="B30" s="2"/>
      <c r="C30" s="2"/>
      <c r="D30" s="2"/>
      <c r="E30" s="2"/>
      <c r="F30" s="2"/>
      <c r="G30" s="2"/>
    </row>
    <row r="31" spans="2:7" ht="12.75">
      <c r="B31" s="2"/>
      <c r="C31" s="2"/>
      <c r="D31" s="2"/>
      <c r="E31" s="2"/>
      <c r="F31" s="2"/>
      <c r="G31" s="2"/>
    </row>
    <row r="32" spans="2:7" ht="12.75">
      <c r="B32" s="2"/>
      <c r="C32" s="2"/>
      <c r="D32" s="2"/>
      <c r="E32" s="2"/>
      <c r="F32" s="2"/>
      <c r="G32" s="2"/>
    </row>
    <row r="33" spans="2:7" ht="12.75">
      <c r="B33" s="2"/>
      <c r="C33" s="2"/>
      <c r="D33" s="2"/>
      <c r="E33" s="2"/>
      <c r="F33" s="2"/>
      <c r="G33" s="2"/>
    </row>
    <row r="34" spans="2:7" ht="12.75">
      <c r="B34" s="2"/>
      <c r="C34" s="2"/>
      <c r="D34" s="2"/>
      <c r="E34" s="2"/>
      <c r="F34" s="2"/>
      <c r="G34" s="2"/>
    </row>
    <row r="35" spans="2:7" ht="12.75">
      <c r="B35" s="2"/>
      <c r="C35" s="2"/>
      <c r="D35" s="2"/>
      <c r="E35" s="2"/>
      <c r="F35" s="2"/>
      <c r="G35" s="2"/>
    </row>
    <row r="36" spans="2:7" ht="12.75">
      <c r="B36" s="2"/>
      <c r="C36" s="2"/>
      <c r="D36" s="2"/>
      <c r="E36" s="2"/>
      <c r="F36" s="2"/>
      <c r="G36" s="2"/>
    </row>
    <row r="37" spans="2:7" ht="12.75">
      <c r="B37" s="2"/>
      <c r="C37" s="2"/>
      <c r="D37" s="2"/>
      <c r="E37" s="2"/>
      <c r="F37" s="2"/>
      <c r="G37" s="2"/>
    </row>
    <row r="38" spans="2:7" ht="12.75">
      <c r="B38" s="2"/>
      <c r="C38" s="2"/>
      <c r="D38" s="2"/>
      <c r="E38" s="2"/>
      <c r="F38" s="2"/>
      <c r="G38" s="2"/>
    </row>
    <row r="39" spans="2:7" ht="12.75">
      <c r="B39" s="2"/>
      <c r="C39" s="2"/>
      <c r="D39" s="2"/>
      <c r="E39" s="2"/>
      <c r="F39" s="2"/>
      <c r="G39" s="2"/>
    </row>
    <row r="40" spans="2:7" ht="12.75">
      <c r="B40" s="2"/>
      <c r="C40" s="2"/>
      <c r="D40" s="2"/>
      <c r="E40" s="2"/>
      <c r="F40" s="2"/>
      <c r="G40" s="2"/>
    </row>
    <row r="41" spans="2:7" ht="12.75">
      <c r="B41" s="2"/>
      <c r="C41" s="2"/>
      <c r="D41" s="2"/>
      <c r="E41" s="2"/>
      <c r="F41" s="2"/>
      <c r="G41" s="2"/>
    </row>
    <row r="42" spans="2:7" ht="12.75">
      <c r="B42" s="2"/>
      <c r="C42" s="2"/>
      <c r="D42" s="2"/>
      <c r="E42" s="2"/>
      <c r="F42" s="2"/>
      <c r="G42" s="2"/>
    </row>
    <row r="43" spans="2:7" ht="12.75">
      <c r="B43" s="2"/>
      <c r="C43" s="2"/>
      <c r="D43" s="2"/>
      <c r="E43" s="2"/>
      <c r="F43" s="2"/>
      <c r="G43" s="2"/>
    </row>
    <row r="44" spans="2:7" ht="12.75">
      <c r="B44" s="2"/>
      <c r="C44" s="2"/>
      <c r="D44" s="2"/>
      <c r="E44" s="2"/>
      <c r="F44" s="2"/>
      <c r="G44" s="2"/>
    </row>
    <row r="45" spans="2:7" ht="12.75">
      <c r="B45" s="2"/>
      <c r="C45" s="2"/>
      <c r="D45" s="2"/>
      <c r="E45" s="2"/>
      <c r="F45" s="2"/>
      <c r="G45" s="2"/>
    </row>
    <row r="46" spans="2:7" ht="12.75">
      <c r="B46" s="2"/>
      <c r="C46" s="2"/>
      <c r="D46" s="2"/>
      <c r="E46" s="2"/>
      <c r="F46" s="2"/>
      <c r="G46" s="2"/>
    </row>
    <row r="47" spans="2:7" ht="12.75">
      <c r="B47" s="2"/>
      <c r="C47" s="2"/>
      <c r="D47" s="2"/>
      <c r="E47" s="2"/>
      <c r="F47" s="2"/>
      <c r="G47" s="2"/>
    </row>
    <row r="48" spans="2:7" ht="12.75">
      <c r="B48" s="2"/>
      <c r="C48" s="2"/>
      <c r="D48" s="2"/>
      <c r="E48" s="2"/>
      <c r="F48" s="2"/>
      <c r="G48" s="2"/>
    </row>
    <row r="49" spans="2:7" ht="12.75">
      <c r="B49" s="2"/>
      <c r="C49" s="2"/>
      <c r="D49" s="2"/>
      <c r="E49" s="2"/>
      <c r="F49" s="2"/>
      <c r="G49" s="2"/>
    </row>
    <row r="50" spans="2:7" ht="12.75">
      <c r="B50" s="2"/>
      <c r="C50" s="2"/>
      <c r="D50" s="2"/>
      <c r="E50" s="2"/>
      <c r="F50" s="2"/>
      <c r="G50" s="2"/>
    </row>
    <row r="51" spans="2:7" ht="12.75">
      <c r="B51" s="2"/>
      <c r="C51" s="2"/>
      <c r="D51" s="2"/>
      <c r="E51" s="2"/>
      <c r="F51" s="2"/>
      <c r="G51" s="2"/>
    </row>
    <row r="52" spans="2:7" ht="12.75">
      <c r="B52" s="2"/>
      <c r="C52" s="2"/>
      <c r="D52" s="2"/>
      <c r="E52" s="2"/>
      <c r="F52" s="2"/>
      <c r="G52" s="2"/>
    </row>
    <row r="53" spans="2:7" ht="12.75">
      <c r="B53" s="2"/>
      <c r="C53" s="2"/>
      <c r="D53" s="2"/>
      <c r="E53" s="2"/>
      <c r="F53" s="2"/>
      <c r="G53" s="2"/>
    </row>
    <row r="54" spans="2:7" ht="12.75">
      <c r="B54" s="2"/>
      <c r="C54" s="2"/>
      <c r="D54" s="2"/>
      <c r="E54" s="2"/>
      <c r="F54" s="2"/>
      <c r="G54" s="2"/>
    </row>
  </sheetData>
  <autoFilter ref="B12:G54" xr:uid="{5E90C50F-AC34-40BC-847A-51055C07C6D7}"/>
  <customSheetViews>
    <customSheetView guid="{CDA1B451-6171-431F-AB24-D31B7A2F6EEE}" filter="1" showAutoFilter="1">
      <pageMargins left="0.7" right="0.7" top="0.75" bottom="0.75" header="0.3" footer="0.3"/>
      <autoFilter ref="B14:F15" xr:uid="{00000000-0000-0000-0000-000000000000}"/>
    </customSheetView>
  </customSheetViews>
  <mergeCells count="1">
    <mergeCell ref="C7:D7"/>
  </mergeCells>
  <conditionalFormatting sqref="C4:C5">
    <cfRule type="colorScale" priority="1">
      <colorScale>
        <cfvo type="min"/>
        <cfvo type="max"/>
        <color rgb="FFEA9999"/>
        <color rgb="FF6AA84F"/>
      </colorScale>
    </cfRule>
  </conditionalFormatting>
  <conditionalFormatting sqref="F3:F5">
    <cfRule type="colorScale" priority="2">
      <colorScale>
        <cfvo type="min"/>
        <cfvo type="max"/>
        <color rgb="FFE06666"/>
        <color rgb="FF6AA84F"/>
      </colorScale>
    </cfRule>
  </conditionalFormatting>
  <conditionalFormatting sqref="F9:F10">
    <cfRule type="colorScale" priority="3">
      <colorScale>
        <cfvo type="min"/>
        <cfvo type="max"/>
        <color rgb="FFE06666"/>
        <color rgb="FF6AA84F"/>
      </colorScale>
    </cfRule>
  </conditionalFormatting>
  <dataValidations count="2">
    <dataValidation type="list" allowBlank="1" sqref="F13:F54" xr:uid="{00000000-0002-0000-0000-000000000000}">
      <formula1>"BUY,SELL"</formula1>
    </dataValidation>
    <dataValidation type="list" allowBlank="1" showInputMessage="1" prompt="Haz clic e introduce un valor de la lista de elementos" sqref="C13:C54" xr:uid="{00000000-0002-0000-0000-000001000000}">
      <formula1>"Reversión Envolvente,Rebote,D-Scalping"</formula1>
    </dataValidation>
  </dataValidations>
  <hyperlinks>
    <hyperlink ref="C1" r:id="rId1" xr:uid="{3F29AF9F-75E2-4B04-A377-BEE8F153354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Dinka Financial Group</dc:creator>
  <cp:lastModifiedBy>Vadim Zaplachynskyy</cp:lastModifiedBy>
  <dcterms:modified xsi:type="dcterms:W3CDTF">2019-03-05T19:40:10Z</dcterms:modified>
</cp:coreProperties>
</file>