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DropBox\Dropbox\New Courses PPT and Scripts\2020 ISMS Project\Tecnical Controls\"/>
    </mc:Choice>
  </mc:AlternateContent>
  <xr:revisionPtr revIDLastSave="0" documentId="13_ncr:1_{5D0572A4-BDEF-4BD3-96F8-246EF6B31ABE}" xr6:coauthVersionLast="45" xr6:coauthVersionMax="45" xr10:uidLastSave="{00000000-0000-0000-0000-000000000000}"/>
  <bookViews>
    <workbookView xWindow="-103" yWindow="-103" windowWidth="16663" windowHeight="8863" tabRatio="871" activeTab="2" xr2:uid="{00000000-000D-0000-FFFF-FFFF00000000}"/>
  </bookViews>
  <sheets>
    <sheet name="Version Control" sheetId="14" r:id="rId1"/>
    <sheet name="Dashboard" sheetId="15" r:id="rId2"/>
    <sheet name="Survey - IT" sheetId="16" r:id="rId3"/>
  </sheets>
  <definedNames>
    <definedName name="_xlnm._FilterDatabase" localSheetId="2" hidden="1">'Survey - IT'!$B$3:$H$117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5" l="1"/>
  <c r="E9" i="15"/>
  <c r="E8" i="15"/>
  <c r="E7" i="15"/>
</calcChain>
</file>

<file path=xl/sharedStrings.xml><?xml version="1.0" encoding="utf-8"?>
<sst xmlns="http://schemas.openxmlformats.org/spreadsheetml/2006/main" count="558" uniqueCount="221">
  <si>
    <t>Section Name</t>
  </si>
  <si>
    <t>Maintains, exercises and tests in a periodic manner the Business Continuity Plan, Business Impact Analysis, Backup and Restoration, and Disaster Recovery Plan.</t>
  </si>
  <si>
    <t>Business Continuity Plan (BCP) Test and Review</t>
  </si>
  <si>
    <t>Compliance Level</t>
  </si>
  <si>
    <t>Partially Implemented</t>
  </si>
  <si>
    <t>Implemented</t>
  </si>
  <si>
    <t>Not Implemented</t>
  </si>
  <si>
    <t>NA</t>
  </si>
  <si>
    <t>Domain Name</t>
  </si>
  <si>
    <t>Comments</t>
  </si>
  <si>
    <t>Access Control</t>
  </si>
  <si>
    <t>Business Continuity Planning</t>
  </si>
  <si>
    <t>Information Security Incident Management</t>
  </si>
  <si>
    <t>ISO 27001 Control No.</t>
  </si>
  <si>
    <t>Activity</t>
  </si>
  <si>
    <t>Version</t>
  </si>
  <si>
    <t xml:space="preserve">Classification </t>
  </si>
  <si>
    <t>Author</t>
  </si>
  <si>
    <t>Date</t>
  </si>
  <si>
    <t>Standards Complied</t>
  </si>
  <si>
    <t>Control Description</t>
  </si>
  <si>
    <t>Department/ Section Covered</t>
  </si>
  <si>
    <t>A.13.2.4</t>
  </si>
  <si>
    <t>A.16.1.1</t>
  </si>
  <si>
    <t>A.16.1.7</t>
  </si>
  <si>
    <t>A.9.2.5</t>
  </si>
  <si>
    <t>A.17.1.3</t>
  </si>
  <si>
    <t>Develops and maintains formal information exchange agreements that cover the protection and non-disclosure requirements for the exchange of any government related information between the entity and any external party.</t>
  </si>
  <si>
    <t>Applies adequate security controls on top of the process of exchanging information, specifically for transmitted physical media containing information such as labelling, liability, etc.</t>
  </si>
  <si>
    <t>Implements adequate security and protection procedures for any type of media containing information, in terms of handling, storage, disposal, etc.</t>
  </si>
  <si>
    <t>A.7.2.2</t>
  </si>
  <si>
    <t>A.13.2.2</t>
  </si>
  <si>
    <t>Status</t>
  </si>
  <si>
    <t>Count</t>
  </si>
  <si>
    <t>Develops, Distributes And Maintains A Formal Policy And Procedure For The Management Of Information Security Incidents.</t>
  </si>
  <si>
    <t>Establishes A Capability (Incident Response Team) For The Information Security Incidents Response And Handling Across The Entity.</t>
  </si>
  <si>
    <t>Implements An Escalation Process For Reporting Information Security Incidents Identified As High Severity For The Entity And Identifies And Engages External Authorities For Further Investigation If Needed For Such Incidents.</t>
  </si>
  <si>
    <t>Gathers And Retains Any Evidences Related To Any Information Security Incidents</t>
  </si>
  <si>
    <t>Develops A Knowledge Base From All Information Security Incidents Which Includes Details Of Previous Incidents, Their Types, Cost, And Any Other Relevant Information.</t>
  </si>
  <si>
    <t>Develops, Distributes And Maintains Appropriate Authentication Policy(Ies) (E.G. A Password Management Policy That Clearly Addresses The Password Allocation Process, Users' Responsibilities On Passwords Use And The Recommended Password Structure, Etc.).</t>
  </si>
  <si>
    <t>Employs A Process For Review And Re-Authorization Of User Access Rights On A Periodic Basis, As Defined By The Entity.</t>
  </si>
  <si>
    <t>A.12.4.1</t>
  </si>
  <si>
    <t>A.16.1.6; A.16.1.7</t>
  </si>
  <si>
    <t>A.9.2.4</t>
  </si>
  <si>
    <t xml:space="preserve">Incident Management Planning </t>
  </si>
  <si>
    <t xml:space="preserve">Information Security Incident Reporting &amp; Escalation </t>
  </si>
  <si>
    <t xml:space="preserve">Evidence Gathering </t>
  </si>
  <si>
    <t xml:space="preserve">Information Security Incidents Knowledge Base </t>
  </si>
  <si>
    <t xml:space="preserve">Users Access Control </t>
  </si>
  <si>
    <t>Ensures That All Employees, Contractors And Outsourced Employees Are Provided With Information Security Awareness Programs On A Regular Basis</t>
  </si>
  <si>
    <t xml:space="preserve">During Employment Security Controls      </t>
  </si>
  <si>
    <t>Roles And Responsibilities Of Human Resources</t>
  </si>
  <si>
    <t xml:space="preserve">Information Security awareness sessions are in progress, however not all have completed the sessions. All employees in the section needs to complete the security awareness sessions atleast once every year. </t>
  </si>
  <si>
    <t xml:space="preserve"> Develops, distributes and maintains a formal documented policy and procedures for addressing the entity’s requirements for ensuring the security on any in house developed or external party applications regarding the Acquisition, Development and Management of information systems, including mobile applications.</t>
  </si>
  <si>
    <t>Develops an Application or Software Development Life Cycle (SDLC) methodology incorporating adequate security controls at all phases of the software development life cycle, while considering the defined security requirements (e.g. functional, technical, assurance etc.) at each software development stage.</t>
  </si>
  <si>
    <t>Defines, distributes and maintains a formal procedure for secure deployment, distribution, provisioning and decommissioning of portable computing device applications, application interfaces (APIs) (including third party components), through regular updates / checks to ensure adequate level of security</t>
  </si>
  <si>
    <t>Defines and documents information security requirements in all business cases, requests for proposals and work requests, related to acquisitioned or in house developed information systems, in order to ensure integrating adequate security controls and minimize any cost related to security, and ensure that sufficient resources are allocated to implement these controls.</t>
  </si>
  <si>
    <t>Develops and approves the information systems design documents addressing the security requirements.</t>
  </si>
  <si>
    <t>Develops the secure coding standards for information systems software / mobile application / web application development.</t>
  </si>
  <si>
    <t>Designs the security architecture for the development &amp; deployment of information systems including network security, transmission security etc.</t>
  </si>
  <si>
    <t>Implements adequate configuration management process during information systems design, development, implementation and operation.</t>
  </si>
  <si>
    <t>Conducts proper testing to validate integrity of data input controls on information systems/applications.</t>
  </si>
  <si>
    <t>Integrates validation checks into information systems/applications processing to detect and any loss of integrity in processed information.</t>
  </si>
  <si>
    <t>Identifies integrity requirements for processed messages and information in the information systems/applications and ensures implementing adequate controls to protect it.</t>
  </si>
  <si>
    <t>Conducts proper testing to validate integrity of data output from information systems/applications.</t>
  </si>
  <si>
    <t xml:space="preserve">Implements restrictive information system procedures on the installation and maintenance of software in the operational information systems environments
</t>
  </si>
  <si>
    <t>Implements proper protection controls on the use of testing data.</t>
  </si>
  <si>
    <t xml:space="preserve"> Implements proper access control procedures on information systems/application source codes.</t>
  </si>
  <si>
    <t>Implements proper change management controls on the software development processes, whether performed in-house or outsourced</t>
  </si>
  <si>
    <t>Tests and verifies the operational status of all information systems/applications after implementing any change.</t>
  </si>
  <si>
    <t>Implements proper controls to limit the risk of changes to software packages.</t>
  </si>
  <si>
    <t>Implements proper controls to prevent information leakage in all information system/application environments.</t>
  </si>
  <si>
    <t xml:space="preserve">Implements proper security controls on outsourced software/application development covering all stages of the project including source code management, application maintenance etc.
</t>
  </si>
  <si>
    <t>Performs technical security reviews and vulnerability tests in order to periodically assess technical infrastructure and information systems/applications security against latest threats and vulnerabilities.</t>
  </si>
  <si>
    <t>Conducts periodic code reviews on all information systems/applications developed in house or by an external party.</t>
  </si>
  <si>
    <t>Deploys the information systems/ applications into production environment after successful completion of testing &amp; fixing of defects identified.</t>
  </si>
  <si>
    <t>Implements security sign off process to confirm the proper implementation of security controls on all information systems/applications prior to deployment.</t>
  </si>
  <si>
    <t>Information Systems Acquisition, Development and Management</t>
  </si>
  <si>
    <t xml:space="preserve">Information Systems Security Requirements and Specifications </t>
  </si>
  <si>
    <t>Secure and Correct processing of Information Systems</t>
  </si>
  <si>
    <t>Securing Information Systems Files, Source Codes and Data</t>
  </si>
  <si>
    <t>Managing Changes in Software Development</t>
  </si>
  <si>
    <t>Security Testing</t>
  </si>
  <si>
    <t>Deployment of Information Systems / Applications</t>
  </si>
  <si>
    <t>A.14.2.1</t>
  </si>
  <si>
    <t>A.14.1.1</t>
  </si>
  <si>
    <t>A.14.1.1; A.14.2.1</t>
  </si>
  <si>
    <t>A.14.2.4</t>
  </si>
  <si>
    <t>A.14.3.1</t>
  </si>
  <si>
    <t>A.9.4.5</t>
  </si>
  <si>
    <t>A.14.2.2</t>
  </si>
  <si>
    <t>A.14.2.3</t>
  </si>
  <si>
    <t>A.1.4.2.4</t>
  </si>
  <si>
    <t>A.14.2.5</t>
  </si>
  <si>
    <t>A.14.2.7</t>
  </si>
  <si>
    <t>A.14.2.8; A.14.2.9</t>
  </si>
  <si>
    <t xml:space="preserve"> A.14.2.5</t>
  </si>
  <si>
    <t>System Acquisition Development and Maintenance</t>
  </si>
  <si>
    <t>Performs Technical Security Reviews And Vulnerability Tests In Order To Periodically Assess The Information Systems/Applications Security Against Latest Threats And Vulnerabilities.</t>
  </si>
  <si>
    <t>Documents And Maintains Up To Date Baseline Configurations Manuals Of All Information Processing Systems Including An Inventory Of Constituent System Components.</t>
  </si>
  <si>
    <t>A.12.6.1</t>
  </si>
  <si>
    <t xml:space="preserve">Operations Management        </t>
  </si>
  <si>
    <t>Communications &amp; Operations Management</t>
  </si>
  <si>
    <t xml:space="preserve">Security Testing        </t>
  </si>
  <si>
    <t>Information System Acquisition, Development And Management</t>
  </si>
  <si>
    <t xml:space="preserve">Logical Access Control       </t>
  </si>
  <si>
    <t>The Technical assessments on the database was done 2 years ago. This VAPT activity needs to be done atleast once a year. Any vulnerability identified in the system needs to be closed immediately.</t>
  </si>
  <si>
    <t>Develops, Distributes And Maintains A Formal Documented Change Management Policy That Defines The Overall Change Management Process Employed By The Entity, Outlining Roles And Responsibilities Of Different Business Owners.</t>
  </si>
  <si>
    <t>Supplements, As Necessary, The Change Management Policy With A Detailed Procedure To Facilitate The Implementation Of The Change And Configuration Management Process And Provide Guidelines For All Users.</t>
  </si>
  <si>
    <t>Implements A Change Management Process That Must Include The Following Details, As A Minimum:_x0000_
A- Description of required change.
B- Testing and implementation plans for the change.
C- Risk assessment of the change impact.
D- Official authorization of the change and the communication process for all stakeholders.
E- Rollback process for recovery of unsuccessful changes.</t>
  </si>
  <si>
    <t>A.12.1.2</t>
  </si>
  <si>
    <t>Maintains Records Of All Users' Access Privileges, And Monitors Them On A Continuous Basis;</t>
  </si>
  <si>
    <t>All Applications needs to have a DR drill conducted on a regular basis atleast once a year or as per the agreed plan with management.</t>
  </si>
  <si>
    <t>Integration with PAM is not done currently. All critical infrastructure systems need to be integrated with PAM.</t>
  </si>
  <si>
    <t>Ensures advanced planning and preparation for availability of adequate capacity and resources for the information processing systems and their technology components.</t>
  </si>
  <si>
    <t>Conducts an annual projection review of capacity requirements and resources for the information processing systems and their technology components.</t>
  </si>
  <si>
    <t>Develops and maintains a complete set of operating procedures documentations of all information processing systems detailing inputs, outputs and dependencies.</t>
  </si>
  <si>
    <t>Documents and maintains up to date baseline configurations manuals of all information processing systems including an inventory of constituent system components.</t>
  </si>
  <si>
    <t>Places adequate security protection controls on the documentation of operational procedures of all critical information processing systems, through defining a clear distribution list and permitted users and ensures their availability to authorized users whenever required.</t>
  </si>
  <si>
    <t>Develops, distributes and maintains a formal documented change management policy that defines the overall change management process employed by the entity, outlining roles and responsibilities of different business owners.</t>
  </si>
  <si>
    <t>Supplements, as necessary, the change management policy with a detailed procedure to facilitate the implementation of the change and configuration management process and provide guidelines for all users.</t>
  </si>
  <si>
    <t>Implements a change management process that must include the following details, as a minimum:_x0000_
A- Description of required change.
B- Testing and implementation plans for the change.
C- Risk assessment of the change impact.
D- Official authorization of the change and the communication process for all stakeholders.
E- Rollback process for recovery of unsuccessful changes.</t>
  </si>
  <si>
    <t>Segregates duties and responsibilities as necessary through distributing the tasks for a specific business process/area among multiple users, in a manner to reduce errors, fraud and unauthorized modification or misuse of the entity’s assets.</t>
  </si>
  <si>
    <t>Segregates where necessary development, testing and production processing facilities to mitigate the risk impacting the production systems from unauthorized intentional or unintentional access or change.</t>
  </si>
  <si>
    <t>Allocates secured computing environment for the sensitive and critical information systems facilities.</t>
  </si>
  <si>
    <t>Develops, distributes and maintains a formal policy and procedure for the acquisition, deployment and upgrade of information systems, addressing the entity’s requirements for ensuring proper security controls implementation prior to acceptance or deployment.</t>
  </si>
  <si>
    <t>Defines and implements proper acceptance criteria for new information systems implementation and upgrades, and enforcing formal certification and accreditation process outlining security requirements.</t>
  </si>
  <si>
    <t>Carries out suitable security testing of the information systems during development and prior to acceptance and deployment, and ensures periodic testing.</t>
  </si>
  <si>
    <t>Employs virtualization techniques, as necessary and whenever applicable, along with deployment of the proper security controls, which can help, when properly implemented, in reducing the likelihood of successful security attacks.</t>
  </si>
  <si>
    <t>Develops, and maintains a formal agreement with the external party service providers that addresses compliance with the entity information security requirements.</t>
  </si>
  <si>
    <t>Places adequate measures to assure that security controls, services definitions and delivery levels that are agreed upon in the external party contractual agreements are implemented and followed by the external party.</t>
  </si>
  <si>
    <t>Monitors, reviews and audits the services and all related deliverables provided by external party in a regular basis.</t>
  </si>
  <si>
    <t>Places adequate measures to manage and asses risks related to changes of the external party services. Examples of changes may include:
A- Application of new or enhanced security controls.
B- Updating entity’s policies/procedures.
C- New technology or new vendor to be used.</t>
  </si>
  <si>
    <t>Develops, distributes and maintains a formal policy covering the requirements for prevention, detection and recovery controls against malicious codes.</t>
  </si>
  <si>
    <t>Conduct regular awareness across the entity on the importance of protecting the entity infrastructure from malicious code attacks.</t>
  </si>
  <si>
    <t>Implements a proper entity wide system/software for the malicious code scanning, detection and repairing.</t>
  </si>
  <si>
    <t>Keeps an up to date malicious code protection mechanisms which are continuously updated.</t>
  </si>
  <si>
    <t>Performs periodic scans of all information systems and real time scans of files from external sources as the files are downloaded, opened, or executed, as defined by the implemented policies.</t>
  </si>
  <si>
    <t>Automates the antivirus software configurations, updates and operations among all users and employees.</t>
  </si>
  <si>
    <t>Establishes and maintains appropriate informative communication channels to obtain latest details of new malicious code.</t>
  </si>
  <si>
    <t>Develops and implements proper continuity plans/procedures for recovery from malicious code attacks.</t>
  </si>
  <si>
    <t>Defines the acceptable and unacceptable mobile code technologies.</t>
  </si>
  <si>
    <t>Establishes formal usage restrictions and implementation guides for the acceptable mobile code technologies.</t>
  </si>
  <si>
    <t>Enforces formal authorization, monitoring and control over the use of mobile code technologies.</t>
  </si>
  <si>
    <t>Implements formal process for its network services to govern the interconnections between its network and critical owned business information systems and other networks and information systems outside its formal boundaries, outlining the roles and responsibilities of securing the connections and all other requisite issues such as duration of connection, ports, users' access, etc.</t>
  </si>
  <si>
    <t>Develops and implements network service agreements and ensures that all required security controls, service levels, and management requirements are included in such agreements.</t>
  </si>
  <si>
    <t>Enables clock synchronization on all networking devices with agreed reference such as Universal Coordinated Time (UTC) to facilitate forensic analysis, and continuously monitor its accuracy.</t>
  </si>
  <si>
    <t>Monitors the information system connections continuously and always verifies enforcement of security requirements.</t>
  </si>
  <si>
    <t>Implements secure network routing controls.</t>
  </si>
  <si>
    <t>Implements adequate protection level for the confidentiality and integrity of transmitted information.</t>
  </si>
  <si>
    <t>Terminates network connections associated with communication sessions as per the entity defined time period of inactivity.</t>
  </si>
  <si>
    <t>Implement measures to ensure adequate/high level of network availability.</t>
  </si>
  <si>
    <t>Configures the network traffic devices on a need basis, as the general rule of thumb is 'deny-all' otherwise justify, with maintaining logs of all changes as per the entity's change management policy.</t>
  </si>
  <si>
    <t>Develops and maintains full documentation of the network devices, connections, and IP configuration while ensuring highest security protection and controls on the documents.</t>
  </si>
  <si>
    <t>Applies appropriate logging and monitoring procedures to enable recording of network security activities.</t>
  </si>
  <si>
    <t>Develops, distributes and maintains formal policy and procedures governing the exchange of information internally in the entity, or externally with outside entities, in all types of communication facilities, in accordance with the classification level assigned to the information being exchanged.</t>
  </si>
  <si>
    <t>Develops, distributes and maintains a formal electronic communication policy that governs the use of all electronic messaging/email tools provided to the users, outlining the risks associated with it.</t>
  </si>
  <si>
    <t>Implements mechanisms to ensure confidentiality, integrity and appropriate availability of electronic messaging/emails</t>
  </si>
  <si>
    <t>Deploys a process of stamping a mandatory disclaimer for electronic messaging/emails.</t>
  </si>
  <si>
    <t>Deploys an archival and retention policy for electronic messaging/emails.</t>
  </si>
  <si>
    <t>Deploys advanced authentication mechanisms for access to electronic messaging/emails from non-trusted networks and public networks.</t>
  </si>
  <si>
    <t>Deploys non-repudiation supporting advanced encryption mechanisms (e.g. digital signatures) while exchanging critical and sensitive government information.</t>
  </si>
  <si>
    <t>Implements adequate confidentiality, integrity and availability controls over any online transactional information/services, in order to protect it from frauds, unauthorized modification or disclosure, etc.</t>
  </si>
  <si>
    <t>Develops and implements the required agreements with any involved party in managing the online transactions services, and ensures the inclusion of trading terms, details of authorization, liabilities, etc.</t>
  </si>
  <si>
    <t>Protects the integrity of public information that is available on publicly accessible channels or systems such as internet websites, associated written media etc., using information security controls such as appropriate authentication and access controls, depending on the nature of the business requirements and applicable legal obligations.</t>
  </si>
  <si>
    <t>Enables audits logs for all information processing systems/applications, and periodically reviews such logs and ensures applying adequate retention measures over them.</t>
  </si>
  <si>
    <t>Sets adequate monitoring requirements for all information systems/applications based on criticality of the systems.</t>
  </si>
  <si>
    <t>Logs system administrators and operators activities and ensures reviewing them periodically, by an independent unit.</t>
  </si>
  <si>
    <t>Enables faults logging on all system levels including network, applications, servers and databases among others.</t>
  </si>
  <si>
    <t>Deploys adequate logs analysis mechanism and places appropriate actions on faults.</t>
  </si>
  <si>
    <t>Secures, where appropriate, logging systems and log files against unauthorized changes including alterations, deletions, and renaming of log file contents, dates and time stamps.</t>
  </si>
  <si>
    <t>Sets an appropriate life time for maintaining the logging information, as per the business needs and criticality of information.</t>
  </si>
  <si>
    <t>Enables clock synchronization over all information processing systems/applications with accurate time source.</t>
  </si>
  <si>
    <t>A.15.1.2</t>
  </si>
  <si>
    <t>A.15.2.1</t>
  </si>
  <si>
    <t>A.15.2.2</t>
  </si>
  <si>
    <t>A.12.2.1</t>
  </si>
  <si>
    <t>A.12.1.3</t>
  </si>
  <si>
    <t>A.12.1.1</t>
  </si>
  <si>
    <t>7.5.3(b)</t>
  </si>
  <si>
    <t>A.6.1.3</t>
  </si>
  <si>
    <t>A.12.1.4</t>
  </si>
  <si>
    <t>A.11.1.5</t>
  </si>
  <si>
    <t>A.14.2.8</t>
  </si>
  <si>
    <t>A.13.1.1; A.13.1.2</t>
  </si>
  <si>
    <t>A.12.4.4</t>
  </si>
  <si>
    <t>A.13.1.2</t>
  </si>
  <si>
    <t>A.17.2.1</t>
  </si>
  <si>
    <t>A.13.2.1</t>
  </si>
  <si>
    <t>A.13.2</t>
  </si>
  <si>
    <t>A.8.3.3</t>
  </si>
  <si>
    <t>A.13.2.3</t>
  </si>
  <si>
    <t>A.14.1.3</t>
  </si>
  <si>
    <t>A.14.1.2</t>
  </si>
  <si>
    <t>A.8.3.1; A.8.3.2; A.8.3.3</t>
  </si>
  <si>
    <t>A.12.4.3</t>
  </si>
  <si>
    <t>A12.4.2</t>
  </si>
  <si>
    <t xml:space="preserve">External Parties Services Management      </t>
  </si>
  <si>
    <t xml:space="preserve">Protection Against Malicious Code      </t>
  </si>
  <si>
    <t xml:space="preserve">Network Security        </t>
  </si>
  <si>
    <t xml:space="preserve">Information Exchange Management       </t>
  </si>
  <si>
    <t xml:space="preserve">Electronic Messaging/ Email       </t>
  </si>
  <si>
    <t xml:space="preserve">Online Transaction And Public Information Management System   </t>
  </si>
  <si>
    <t xml:space="preserve">Media Handling Management       </t>
  </si>
  <si>
    <t xml:space="preserve">Monitoring &amp; Logs Management      </t>
  </si>
  <si>
    <t>Logging is done, however the same is not monitored on a regular basis.</t>
  </si>
  <si>
    <t>All critical infrastructure systems needs to have a DR drill conducted on a regular basis atleast once a year or as per the agreed plan with management.</t>
  </si>
  <si>
    <t>Plans and executes a periodic testing and restoration process of all backup and storage media.</t>
  </si>
  <si>
    <t>A.12.3.1</t>
  </si>
  <si>
    <t xml:space="preserve">Backup And Storage Strategies      </t>
  </si>
  <si>
    <t xml:space="preserve">Business Continuity Test &amp; Review     </t>
  </si>
  <si>
    <t xml:space="preserve">Hardening Guidelines are updated for Oracle Database, however there are no hardening guidelines implemented for the SQL Database. All infrastructure systems need to be updated with the secure configuration approved by the information security team. </t>
  </si>
  <si>
    <t>Access are provided, however the review of access is not being done on a regular basis. 
The access to critical information and the owned systems need to be done as per the access management policy. Any unauthorized access or temporary access still remaining in the system needs to be revoked.</t>
  </si>
  <si>
    <t xml:space="preserve">Change management practice is in place, however there are no specific CAB through which the changes go through. All changes are internally discussed and approved within the teams.
Also Security checks are not done during changes being moved to production. </t>
  </si>
  <si>
    <t xml:space="preserve">Hardening guidelines are not updated for all infrastructure devices. The same needs to be documented and implemented. </t>
  </si>
  <si>
    <t>Access are provided, however the review of shared folder access is not being done on a regular basis. 
The access to critical information and the owned systems need to be done as per the access management policy. Any unauthorized access or temporary access still remaining in the system needs to be revoked.</t>
  </si>
  <si>
    <t>Backups are taken, however the restoration checks are not being done on a regular basis. This is done on adhoc basis or during any request. 
Backup restoration needs to be done on a regular basis. A periodic frequency needs to be defined and the same needs to be restored at this period. Any discrepancies and errors will be an input for analysis and potential technology upgrade.</t>
  </si>
  <si>
    <t>Assigns Responsibility To All Employees Or Any Users Dealing With The Entity's Information, Through Any Means, For Reporting Promptly Any Observed Or Suspected Information Security Incidents Or Weaknesses In Systems Or Services, To The Responsible Entity's Team.</t>
  </si>
  <si>
    <t>DR drils on infrastructure is not done as per the plan</t>
  </si>
  <si>
    <t xml:space="preserve"> Control No.</t>
  </si>
  <si>
    <t>Ensures compliance of information published by employees on behalf of the government entity with applicable laws, rules and regulations and approves the publication by an authorized management body within  Government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</si>
</sst>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b/>
      <sz val="12"/>
      <color theme="0"/>
      <name val="Calibri"/>
      <family val="2"/>
      <scheme val="minor"/>
    </font>
    <font>
      <b/>
      <sz val="12"/>
      <color theme="1"/>
      <name val="Calibri"/>
      <family val="2"/>
      <scheme val="minor"/>
    </font>
    <font>
      <sz val="12"/>
      <color theme="1"/>
      <name val="Dubai Light"/>
    </font>
    <font>
      <sz val="11"/>
      <color theme="1"/>
      <name val="Dubai Light"/>
    </font>
    <font>
      <b/>
      <sz val="12"/>
      <color rgb="FFFF0000"/>
      <name val="Calibri"/>
      <family val="2"/>
      <scheme val="minor"/>
    </font>
    <font>
      <b/>
      <sz val="16"/>
      <color theme="0"/>
      <name val="Dubai Light"/>
    </font>
    <font>
      <b/>
      <sz val="16"/>
      <color theme="1"/>
      <name val="Dubai Light"/>
    </font>
    <font>
      <sz val="16"/>
      <color theme="1"/>
      <name val="Dubai Light"/>
    </font>
    <font>
      <b/>
      <sz val="14"/>
      <color theme="1"/>
      <name val="Calibri"/>
      <family val="2"/>
      <scheme val="minor"/>
    </font>
    <font>
      <sz val="12"/>
      <color theme="0"/>
      <name val="Dubai Light"/>
    </font>
    <font>
      <sz val="11"/>
      <color rgb="FF000000"/>
      <name val="Dubai Light"/>
    </font>
  </fonts>
  <fills count="7">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C000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2" fillId="2" borderId="1" xfId="0" applyFont="1" applyFill="1" applyBorder="1" applyAlignment="1">
      <alignment vertical="center"/>
    </xf>
    <xf numFmtId="164" fontId="0" fillId="0" borderId="1" xfId="0" applyNumberFormat="1" applyBorder="1" applyAlignment="1">
      <alignment horizontal="center" vertical="center"/>
    </xf>
    <xf numFmtId="0" fontId="5" fillId="0" borderId="1" xfId="0" applyFont="1" applyBorder="1" applyAlignment="1">
      <alignment horizontal="center" vertical="center"/>
    </xf>
    <xf numFmtId="0" fontId="1"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xf numFmtId="0" fontId="9" fillId="2"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3" fillId="0" borderId="0" xfId="0" applyFont="1" applyAlignment="1">
      <alignment wrapText="1"/>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wrapText="1"/>
    </xf>
    <xf numFmtId="0" fontId="10" fillId="5" borderId="1" xfId="0" applyFont="1" applyFill="1" applyBorder="1" applyAlignment="1">
      <alignment horizontal="center" vertical="center" wrapText="1"/>
    </xf>
    <xf numFmtId="0" fontId="3" fillId="0" borderId="1" xfId="0" applyFont="1" applyBorder="1" applyAlignment="1">
      <alignment horizontal="center" wrapText="1"/>
    </xf>
    <xf numFmtId="0" fontId="11" fillId="0" borderId="1" xfId="0" applyFont="1" applyFill="1" applyBorder="1" applyAlignment="1">
      <alignment horizontal="left" vertical="top" wrapText="1"/>
    </xf>
    <xf numFmtId="0" fontId="3"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Compliance</a:t>
            </a:r>
            <a:r>
              <a:rPr lang="en-US" baseline="0"/>
              <a:t> </a:t>
            </a:r>
            <a:r>
              <a:rPr lang="en-US"/>
              <a:t>Dashboard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40"/>
      <c:rotY val="2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D4F0-1F45-8A83-E8585979FAB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188-D144-9933-A75F8C2889BE}"/>
              </c:ext>
            </c:extLst>
          </c:dPt>
          <c:dPt>
            <c:idx val="2"/>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D4F0-1F45-8A83-E8585979FAB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188-D144-9933-A75F8C2889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Dashboard!$D$7:$D$10</c:f>
              <c:strCache>
                <c:ptCount val="4"/>
                <c:pt idx="0">
                  <c:v>Implemented</c:v>
                </c:pt>
                <c:pt idx="1">
                  <c:v>Partially Implemented</c:v>
                </c:pt>
                <c:pt idx="2">
                  <c:v>Not Implemented</c:v>
                </c:pt>
                <c:pt idx="3">
                  <c:v>NA</c:v>
                </c:pt>
              </c:strCache>
            </c:strRef>
          </c:cat>
          <c:val>
            <c:numRef>
              <c:f>Dashboard!$E$7:$E$10</c:f>
              <c:numCache>
                <c:formatCode>General</c:formatCode>
                <c:ptCount val="4"/>
                <c:pt idx="0">
                  <c:v>97</c:v>
                </c:pt>
                <c:pt idx="1">
                  <c:v>9</c:v>
                </c:pt>
                <c:pt idx="2">
                  <c:v>8</c:v>
                </c:pt>
                <c:pt idx="3">
                  <c:v>0</c:v>
                </c:pt>
              </c:numCache>
            </c:numRef>
          </c:val>
          <c:extLst>
            <c:ext xmlns:c16="http://schemas.microsoft.com/office/drawing/2014/chart" uri="{C3380CC4-5D6E-409C-BE32-E72D297353CC}">
              <c16:uniqueId val="{00000000-D4F0-1F45-8A83-E8585979FAB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641350</xdr:colOff>
      <xdr:row>2</xdr:row>
      <xdr:rowOff>139700</xdr:rowOff>
    </xdr:from>
    <xdr:to>
      <xdr:col>11</xdr:col>
      <xdr:colOff>660400</xdr:colOff>
      <xdr:row>18</xdr:row>
      <xdr:rowOff>31750</xdr:rowOff>
    </xdr:to>
    <xdr:graphicFrame macro="">
      <xdr:nvGraphicFramePr>
        <xdr:cNvPr id="2" name="Chart 1">
          <a:extLst>
            <a:ext uri="{FF2B5EF4-FFF2-40B4-BE49-F238E27FC236}">
              <a16:creationId xmlns:a16="http://schemas.microsoft.com/office/drawing/2014/main" id="{942A1B73-FA73-F541-9421-1F24B1B606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4:E15"/>
  <sheetViews>
    <sheetView topLeftCell="A7" zoomScaleNormal="80" workbookViewId="0">
      <selection activeCell="B16" sqref="B16"/>
    </sheetView>
  </sheetViews>
  <sheetFormatPr defaultColWidth="9" defaultRowHeight="15.9" x14ac:dyDescent="0.45"/>
  <cols>
    <col min="1" max="1" width="13.35546875" style="2" customWidth="1"/>
    <col min="2" max="2" width="30" style="1" customWidth="1"/>
    <col min="3" max="3" width="38.140625" style="2" customWidth="1"/>
    <col min="4" max="4" width="24.5" style="1" customWidth="1"/>
    <col min="5" max="5" width="24" style="1" customWidth="1"/>
    <col min="6" max="16384" width="9" style="1"/>
  </cols>
  <sheetData>
    <row r="4" spans="2:5" x14ac:dyDescent="0.45">
      <c r="B4" s="7" t="s">
        <v>19</v>
      </c>
      <c r="C4" s="5"/>
    </row>
    <row r="5" spans="2:5" x14ac:dyDescent="0.45">
      <c r="B5" s="7" t="s">
        <v>14</v>
      </c>
      <c r="C5" s="5"/>
    </row>
    <row r="6" spans="2:5" x14ac:dyDescent="0.45">
      <c r="B6" s="7" t="s">
        <v>21</v>
      </c>
      <c r="C6" s="5"/>
    </row>
    <row r="7" spans="2:5" x14ac:dyDescent="0.45">
      <c r="B7" s="7" t="s">
        <v>16</v>
      </c>
      <c r="C7" s="9"/>
    </row>
    <row r="12" spans="2:5" x14ac:dyDescent="0.45">
      <c r="B12" s="10" t="s">
        <v>15</v>
      </c>
      <c r="C12" s="10" t="s">
        <v>18</v>
      </c>
      <c r="D12" s="10" t="s">
        <v>9</v>
      </c>
      <c r="E12" s="10" t="s">
        <v>17</v>
      </c>
    </row>
    <row r="13" spans="2:5" x14ac:dyDescent="0.45">
      <c r="B13" s="8"/>
      <c r="C13" s="6"/>
      <c r="D13" s="5"/>
      <c r="E13" s="5"/>
    </row>
    <row r="14" spans="2:5" x14ac:dyDescent="0.45">
      <c r="B14" s="4"/>
      <c r="C14" s="5"/>
      <c r="D14" s="4"/>
      <c r="E14" s="4"/>
    </row>
    <row r="15" spans="2:5" x14ac:dyDescent="0.45">
      <c r="B15" s="4"/>
      <c r="C15" s="5"/>
      <c r="D15" s="4"/>
      <c r="E15"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5F03-84FA-D940-B371-9451A9C2B491}">
  <dimension ref="D6:E10"/>
  <sheetViews>
    <sheetView workbookViewId="0">
      <selection activeCell="E9" sqref="E9"/>
    </sheetView>
  </sheetViews>
  <sheetFormatPr defaultColWidth="10.85546875" defaultRowHeight="15.9" x14ac:dyDescent="0.45"/>
  <cols>
    <col min="4" max="4" width="19.5" bestFit="1" customWidth="1"/>
    <col min="5" max="5" width="10.85546875" style="17"/>
  </cols>
  <sheetData>
    <row r="6" spans="4:5" ht="18.45" x14ac:dyDescent="0.5">
      <c r="D6" s="15" t="s">
        <v>32</v>
      </c>
      <c r="E6" s="15" t="s">
        <v>33</v>
      </c>
    </row>
    <row r="7" spans="4:5" x14ac:dyDescent="0.45">
      <c r="D7" s="14" t="s">
        <v>5</v>
      </c>
      <c r="E7" s="16">
        <f>COUNTIF('Survey - IT'!G$4:G$117,"Implemented")</f>
        <v>97</v>
      </c>
    </row>
    <row r="8" spans="4:5" x14ac:dyDescent="0.45">
      <c r="D8" s="14" t="s">
        <v>4</v>
      </c>
      <c r="E8" s="16">
        <f>COUNTIF('Survey - IT'!G$4:G$117,"Partially Implemented")</f>
        <v>9</v>
      </c>
    </row>
    <row r="9" spans="4:5" x14ac:dyDescent="0.45">
      <c r="D9" s="14" t="s">
        <v>6</v>
      </c>
      <c r="E9" s="16">
        <f>COUNTIF('Survey - IT'!G$4:G$117,"Not Implemented")</f>
        <v>8</v>
      </c>
    </row>
    <row r="10" spans="4:5" x14ac:dyDescent="0.45">
      <c r="D10" s="14" t="s">
        <v>7</v>
      </c>
      <c r="E10" s="16">
        <f>COUNTIF('Survey - IT'!G$4:G$117,"NA")</f>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95C1-4074-704B-8B98-50B33523D4D5}">
  <dimension ref="B3:H118"/>
  <sheetViews>
    <sheetView tabSelected="1" topLeftCell="D102" zoomScale="86" workbookViewId="0">
      <selection activeCell="F104" sqref="F104"/>
    </sheetView>
  </sheetViews>
  <sheetFormatPr defaultColWidth="10.85546875" defaultRowHeight="22.75" x14ac:dyDescent="1.05"/>
  <cols>
    <col min="1" max="1" width="10.85546875" style="20"/>
    <col min="2" max="2" width="37.140625" style="20" bestFit="1" customWidth="1"/>
    <col min="3" max="3" width="46.640625" style="20" customWidth="1"/>
    <col min="4" max="4" width="17.85546875" style="32" customWidth="1"/>
    <col min="5" max="5" width="17.85546875" style="35" customWidth="1"/>
    <col min="6" max="6" width="89.640625" style="20" customWidth="1"/>
    <col min="7" max="7" width="27.640625" style="20" bestFit="1" customWidth="1"/>
    <col min="8" max="8" width="100.85546875" style="20" customWidth="1"/>
    <col min="9" max="16384" width="10.85546875" style="20"/>
  </cols>
  <sheetData>
    <row r="3" spans="2:8" ht="59.15" x14ac:dyDescent="1.05">
      <c r="B3" s="11" t="s">
        <v>8</v>
      </c>
      <c r="C3" s="11" t="s">
        <v>0</v>
      </c>
      <c r="D3" s="11" t="s">
        <v>219</v>
      </c>
      <c r="E3" s="11" t="s">
        <v>13</v>
      </c>
      <c r="F3" s="11" t="s">
        <v>20</v>
      </c>
      <c r="G3" s="13" t="s">
        <v>3</v>
      </c>
      <c r="H3" s="12" t="s">
        <v>9</v>
      </c>
    </row>
    <row r="4" spans="2:8" ht="25" customHeight="1" x14ac:dyDescent="1.05">
      <c r="B4" s="37" t="s">
        <v>12</v>
      </c>
      <c r="C4" s="27" t="s">
        <v>44</v>
      </c>
      <c r="D4" s="21"/>
      <c r="E4" s="22" t="s">
        <v>23</v>
      </c>
      <c r="F4" s="23" t="s">
        <v>34</v>
      </c>
      <c r="G4" s="18" t="s">
        <v>5</v>
      </c>
      <c r="H4" s="27"/>
    </row>
    <row r="5" spans="2:8" ht="41.15" x14ac:dyDescent="1.05">
      <c r="B5" s="37"/>
      <c r="C5" s="27" t="s">
        <v>44</v>
      </c>
      <c r="D5" s="21"/>
      <c r="E5" s="22" t="s">
        <v>23</v>
      </c>
      <c r="F5" s="23" t="s">
        <v>35</v>
      </c>
      <c r="G5" s="18" t="s">
        <v>5</v>
      </c>
      <c r="H5" s="27"/>
    </row>
    <row r="6" spans="2:8" ht="61.75" x14ac:dyDescent="1.05">
      <c r="B6" s="37"/>
      <c r="C6" s="28" t="s">
        <v>45</v>
      </c>
      <c r="D6" s="21"/>
      <c r="E6" s="22" t="s">
        <v>23</v>
      </c>
      <c r="F6" s="23" t="s">
        <v>217</v>
      </c>
      <c r="G6" s="18" t="s">
        <v>5</v>
      </c>
      <c r="H6" s="27"/>
    </row>
    <row r="7" spans="2:8" ht="41.15" x14ac:dyDescent="1.05">
      <c r="B7" s="37"/>
      <c r="C7" s="28" t="s">
        <v>45</v>
      </c>
      <c r="D7" s="21"/>
      <c r="E7" s="36"/>
      <c r="F7" s="23" t="s">
        <v>36</v>
      </c>
      <c r="G7" s="18" t="s">
        <v>5</v>
      </c>
      <c r="H7" s="27"/>
    </row>
    <row r="8" spans="2:8" x14ac:dyDescent="1.05">
      <c r="B8" s="37"/>
      <c r="C8" s="27" t="s">
        <v>46</v>
      </c>
      <c r="D8" s="21"/>
      <c r="E8" s="22" t="s">
        <v>24</v>
      </c>
      <c r="F8" s="23" t="s">
        <v>37</v>
      </c>
      <c r="G8" s="18" t="s">
        <v>5</v>
      </c>
      <c r="H8" s="27"/>
    </row>
    <row r="9" spans="2:8" ht="41.15" x14ac:dyDescent="1.05">
      <c r="B9" s="37"/>
      <c r="C9" s="28" t="s">
        <v>47</v>
      </c>
      <c r="D9" s="21"/>
      <c r="E9" s="22" t="s">
        <v>42</v>
      </c>
      <c r="F9" s="23" t="s">
        <v>38</v>
      </c>
      <c r="G9" s="18" t="s">
        <v>5</v>
      </c>
      <c r="H9" s="27"/>
    </row>
    <row r="10" spans="2:8" ht="61.75" x14ac:dyDescent="1.05">
      <c r="B10" s="37" t="s">
        <v>10</v>
      </c>
      <c r="C10" s="27" t="s">
        <v>48</v>
      </c>
      <c r="D10" s="22"/>
      <c r="E10" s="22" t="s">
        <v>43</v>
      </c>
      <c r="F10" s="23" t="s">
        <v>39</v>
      </c>
      <c r="G10" s="18" t="s">
        <v>5</v>
      </c>
      <c r="H10" s="27"/>
    </row>
    <row r="11" spans="2:8" ht="68.150000000000006" x14ac:dyDescent="1.05">
      <c r="B11" s="37"/>
      <c r="C11" s="27" t="s">
        <v>48</v>
      </c>
      <c r="D11" s="22"/>
      <c r="E11" s="22" t="s">
        <v>41</v>
      </c>
      <c r="F11" s="23" t="s">
        <v>40</v>
      </c>
      <c r="G11" s="25" t="s">
        <v>6</v>
      </c>
      <c r="H11" s="28" t="s">
        <v>212</v>
      </c>
    </row>
    <row r="12" spans="2:8" ht="45.45" x14ac:dyDescent="1.05">
      <c r="B12" s="30" t="s">
        <v>51</v>
      </c>
      <c r="C12" s="19" t="s">
        <v>50</v>
      </c>
      <c r="D12" s="22"/>
      <c r="E12" s="22" t="s">
        <v>30</v>
      </c>
      <c r="F12" s="27" t="s">
        <v>49</v>
      </c>
      <c r="G12" s="3" t="s">
        <v>4</v>
      </c>
      <c r="H12" s="28" t="s">
        <v>52</v>
      </c>
    </row>
    <row r="13" spans="2:8" ht="68.150000000000006" x14ac:dyDescent="1.05">
      <c r="B13" s="38" t="s">
        <v>97</v>
      </c>
      <c r="C13" s="19" t="s">
        <v>77</v>
      </c>
      <c r="D13" s="18"/>
      <c r="E13" s="22" t="s">
        <v>84</v>
      </c>
      <c r="F13" s="19" t="s">
        <v>53</v>
      </c>
      <c r="G13" s="18" t="s">
        <v>5</v>
      </c>
      <c r="H13" s="27"/>
    </row>
    <row r="14" spans="2:8" ht="68.150000000000006" x14ac:dyDescent="1.05">
      <c r="B14" s="38"/>
      <c r="C14" s="19" t="s">
        <v>77</v>
      </c>
      <c r="D14" s="18"/>
      <c r="E14" s="22" t="s">
        <v>84</v>
      </c>
      <c r="F14" s="19" t="s">
        <v>54</v>
      </c>
      <c r="G14" s="18" t="s">
        <v>5</v>
      </c>
      <c r="H14" s="27"/>
    </row>
    <row r="15" spans="2:8" ht="68.150000000000006" x14ac:dyDescent="1.05">
      <c r="B15" s="38"/>
      <c r="C15" s="19" t="s">
        <v>77</v>
      </c>
      <c r="D15" s="18"/>
      <c r="E15" s="22" t="s">
        <v>84</v>
      </c>
      <c r="F15" s="19" t="s">
        <v>55</v>
      </c>
      <c r="G15" s="18" t="s">
        <v>5</v>
      </c>
      <c r="H15" s="27"/>
    </row>
    <row r="16" spans="2:8" ht="90.9" x14ac:dyDescent="1.05">
      <c r="B16" s="38"/>
      <c r="C16" s="19" t="s">
        <v>78</v>
      </c>
      <c r="D16" s="18"/>
      <c r="E16" s="22" t="s">
        <v>85</v>
      </c>
      <c r="F16" s="19" t="s">
        <v>56</v>
      </c>
      <c r="G16" s="18" t="s">
        <v>5</v>
      </c>
      <c r="H16" s="27"/>
    </row>
    <row r="17" spans="2:8" ht="45.45" x14ac:dyDescent="1.05">
      <c r="B17" s="38"/>
      <c r="C17" s="19" t="s">
        <v>78</v>
      </c>
      <c r="D17" s="18"/>
      <c r="E17" s="22"/>
      <c r="F17" s="19" t="s">
        <v>57</v>
      </c>
      <c r="G17" s="18" t="s">
        <v>5</v>
      </c>
      <c r="H17" s="27"/>
    </row>
    <row r="18" spans="2:8" ht="45.45" x14ac:dyDescent="1.05">
      <c r="B18" s="38"/>
      <c r="C18" s="19" t="s">
        <v>78</v>
      </c>
      <c r="D18" s="18"/>
      <c r="E18" s="22"/>
      <c r="F18" s="19" t="s">
        <v>58</v>
      </c>
      <c r="G18" s="18" t="s">
        <v>5</v>
      </c>
      <c r="H18" s="27"/>
    </row>
    <row r="19" spans="2:8" ht="45.45" x14ac:dyDescent="1.05">
      <c r="B19" s="38"/>
      <c r="C19" s="19" t="s">
        <v>78</v>
      </c>
      <c r="D19" s="18"/>
      <c r="E19" s="22" t="s">
        <v>86</v>
      </c>
      <c r="F19" s="19" t="s">
        <v>59</v>
      </c>
      <c r="G19" s="18" t="s">
        <v>5</v>
      </c>
      <c r="H19" s="27"/>
    </row>
    <row r="20" spans="2:8" ht="45.45" x14ac:dyDescent="1.05">
      <c r="B20" s="38"/>
      <c r="C20" s="19" t="s">
        <v>78</v>
      </c>
      <c r="D20" s="18"/>
      <c r="E20" s="22"/>
      <c r="F20" s="19" t="s">
        <v>60</v>
      </c>
      <c r="G20" s="18" t="s">
        <v>5</v>
      </c>
      <c r="H20" s="27"/>
    </row>
    <row r="21" spans="2:8" x14ac:dyDescent="1.05">
      <c r="B21" s="38"/>
      <c r="C21" s="19" t="s">
        <v>79</v>
      </c>
      <c r="D21" s="18"/>
      <c r="E21" s="22"/>
      <c r="F21" s="19" t="s">
        <v>61</v>
      </c>
      <c r="G21" s="18" t="s">
        <v>5</v>
      </c>
      <c r="H21" s="27"/>
    </row>
    <row r="22" spans="2:8" ht="45.45" x14ac:dyDescent="1.05">
      <c r="B22" s="38"/>
      <c r="C22" s="19" t="s">
        <v>79</v>
      </c>
      <c r="D22" s="18"/>
      <c r="E22" s="36"/>
      <c r="F22" s="19" t="s">
        <v>62</v>
      </c>
      <c r="G22" s="18" t="s">
        <v>5</v>
      </c>
      <c r="H22" s="27"/>
    </row>
    <row r="23" spans="2:8" ht="45.45" x14ac:dyDescent="1.05">
      <c r="B23" s="38"/>
      <c r="C23" s="19" t="s">
        <v>79</v>
      </c>
      <c r="D23" s="18"/>
      <c r="E23" s="22" t="s">
        <v>96</v>
      </c>
      <c r="F23" s="19" t="s">
        <v>63</v>
      </c>
      <c r="G23" s="18" t="s">
        <v>5</v>
      </c>
      <c r="H23" s="27"/>
    </row>
    <row r="24" spans="2:8" x14ac:dyDescent="1.05">
      <c r="B24" s="38"/>
      <c r="C24" s="19" t="s">
        <v>79</v>
      </c>
      <c r="D24" s="18"/>
      <c r="E24" s="22"/>
      <c r="F24" s="19" t="s">
        <v>64</v>
      </c>
      <c r="G24" s="18" t="s">
        <v>5</v>
      </c>
      <c r="H24" s="27"/>
    </row>
    <row r="25" spans="2:8" ht="68.150000000000006" x14ac:dyDescent="1.05">
      <c r="B25" s="38"/>
      <c r="C25" s="19" t="s">
        <v>80</v>
      </c>
      <c r="D25" s="18"/>
      <c r="E25" s="22" t="s">
        <v>87</v>
      </c>
      <c r="F25" s="19" t="s">
        <v>65</v>
      </c>
      <c r="G25" s="18" t="s">
        <v>5</v>
      </c>
      <c r="H25" s="27"/>
    </row>
    <row r="26" spans="2:8" ht="45.45" x14ac:dyDescent="1.05">
      <c r="B26" s="38"/>
      <c r="C26" s="19" t="s">
        <v>80</v>
      </c>
      <c r="D26" s="18"/>
      <c r="E26" s="22" t="s">
        <v>88</v>
      </c>
      <c r="F26" s="19" t="s">
        <v>66</v>
      </c>
      <c r="G26" s="18" t="s">
        <v>5</v>
      </c>
      <c r="H26" s="27"/>
    </row>
    <row r="27" spans="2:8" ht="45.45" x14ac:dyDescent="1.05">
      <c r="B27" s="38"/>
      <c r="C27" s="19" t="s">
        <v>80</v>
      </c>
      <c r="D27" s="18"/>
      <c r="E27" s="22" t="s">
        <v>89</v>
      </c>
      <c r="F27" s="19" t="s">
        <v>67</v>
      </c>
      <c r="G27" s="3" t="s">
        <v>5</v>
      </c>
      <c r="H27" s="28"/>
    </row>
    <row r="28" spans="2:8" ht="45.45" x14ac:dyDescent="1.05">
      <c r="B28" s="38"/>
      <c r="C28" s="19" t="s">
        <v>81</v>
      </c>
      <c r="D28" s="18"/>
      <c r="E28" s="22" t="s">
        <v>90</v>
      </c>
      <c r="F28" s="19" t="s">
        <v>68</v>
      </c>
      <c r="G28" s="3" t="s">
        <v>5</v>
      </c>
      <c r="H28" s="28"/>
    </row>
    <row r="29" spans="2:8" ht="45.45" x14ac:dyDescent="1.05">
      <c r="B29" s="38"/>
      <c r="C29" s="19" t="s">
        <v>81</v>
      </c>
      <c r="D29" s="18"/>
      <c r="E29" s="22" t="s">
        <v>91</v>
      </c>
      <c r="F29" s="19" t="s">
        <v>69</v>
      </c>
      <c r="G29" s="18" t="s">
        <v>5</v>
      </c>
      <c r="H29" s="27"/>
    </row>
    <row r="30" spans="2:8" x14ac:dyDescent="1.05">
      <c r="B30" s="38"/>
      <c r="C30" s="19" t="s">
        <v>81</v>
      </c>
      <c r="D30" s="18"/>
      <c r="E30" s="22" t="s">
        <v>92</v>
      </c>
      <c r="F30" s="19" t="s">
        <v>70</v>
      </c>
      <c r="G30" s="18" t="s">
        <v>5</v>
      </c>
      <c r="H30" s="27"/>
    </row>
    <row r="31" spans="2:8" ht="45.45" x14ac:dyDescent="1.05">
      <c r="B31" s="38"/>
      <c r="C31" s="19" t="s">
        <v>81</v>
      </c>
      <c r="D31" s="18"/>
      <c r="E31" s="22" t="s">
        <v>93</v>
      </c>
      <c r="F31" s="19" t="s">
        <v>71</v>
      </c>
      <c r="G31" s="18" t="s">
        <v>5</v>
      </c>
      <c r="H31" s="27"/>
    </row>
    <row r="32" spans="2:8" ht="68.150000000000006" x14ac:dyDescent="1.05">
      <c r="B32" s="38"/>
      <c r="C32" s="19" t="s">
        <v>81</v>
      </c>
      <c r="D32" s="18"/>
      <c r="E32" s="22" t="s">
        <v>94</v>
      </c>
      <c r="F32" s="19" t="s">
        <v>72</v>
      </c>
      <c r="G32" s="18" t="s">
        <v>5</v>
      </c>
      <c r="H32" s="27"/>
    </row>
    <row r="33" spans="2:8" ht="45.45" x14ac:dyDescent="1.05">
      <c r="B33" s="38"/>
      <c r="C33" s="19" t="s">
        <v>82</v>
      </c>
      <c r="D33" s="18"/>
      <c r="E33" s="22" t="s">
        <v>95</v>
      </c>
      <c r="F33" s="19" t="s">
        <v>73</v>
      </c>
      <c r="G33" s="18" t="s">
        <v>5</v>
      </c>
      <c r="H33" s="27"/>
    </row>
    <row r="34" spans="2:8" ht="45.45" x14ac:dyDescent="1.05">
      <c r="B34" s="38"/>
      <c r="C34" s="19" t="s">
        <v>82</v>
      </c>
      <c r="D34" s="18"/>
      <c r="E34" s="22" t="s">
        <v>7</v>
      </c>
      <c r="F34" s="19" t="s">
        <v>74</v>
      </c>
      <c r="G34" s="29" t="s">
        <v>6</v>
      </c>
      <c r="H34" s="28"/>
    </row>
    <row r="35" spans="2:8" ht="45.45" x14ac:dyDescent="1.05">
      <c r="B35" s="38"/>
      <c r="C35" s="19" t="s">
        <v>83</v>
      </c>
      <c r="D35" s="18"/>
      <c r="E35" s="22" t="s">
        <v>7</v>
      </c>
      <c r="F35" s="19" t="s">
        <v>75</v>
      </c>
      <c r="G35" s="18" t="s">
        <v>5</v>
      </c>
      <c r="H35" s="27"/>
    </row>
    <row r="36" spans="2:8" ht="45.45" x14ac:dyDescent="1.05">
      <c r="B36" s="38"/>
      <c r="C36" s="19" t="s">
        <v>83</v>
      </c>
      <c r="D36" s="18"/>
      <c r="E36" s="22"/>
      <c r="F36" s="19" t="s">
        <v>76</v>
      </c>
      <c r="G36" s="18" t="s">
        <v>5</v>
      </c>
      <c r="H36" s="27"/>
    </row>
    <row r="37" spans="2:8" ht="45.45" x14ac:dyDescent="1.05">
      <c r="B37" s="27" t="s">
        <v>11</v>
      </c>
      <c r="C37" s="19" t="s">
        <v>2</v>
      </c>
      <c r="D37" s="18"/>
      <c r="E37" s="18" t="s">
        <v>26</v>
      </c>
      <c r="F37" s="19" t="s">
        <v>1</v>
      </c>
      <c r="G37" s="18" t="s">
        <v>5</v>
      </c>
      <c r="H37" s="27"/>
    </row>
    <row r="38" spans="2:8" ht="45.45" x14ac:dyDescent="1.05">
      <c r="B38" s="19" t="s">
        <v>104</v>
      </c>
      <c r="C38" s="19" t="s">
        <v>103</v>
      </c>
      <c r="D38" s="18"/>
      <c r="E38" s="18" t="s">
        <v>95</v>
      </c>
      <c r="F38" s="19" t="s">
        <v>98</v>
      </c>
      <c r="G38" s="25" t="s">
        <v>6</v>
      </c>
      <c r="H38" s="28" t="s">
        <v>106</v>
      </c>
    </row>
    <row r="39" spans="2:8" ht="68.150000000000006" x14ac:dyDescent="1.05">
      <c r="B39" s="19" t="s">
        <v>102</v>
      </c>
      <c r="C39" s="19" t="s">
        <v>101</v>
      </c>
      <c r="D39" s="18"/>
      <c r="E39" s="18" t="s">
        <v>100</v>
      </c>
      <c r="F39" s="19" t="s">
        <v>99</v>
      </c>
      <c r="G39" s="3" t="s">
        <v>4</v>
      </c>
      <c r="H39" s="28" t="s">
        <v>211</v>
      </c>
    </row>
    <row r="40" spans="2:8" ht="61.75" x14ac:dyDescent="1.05">
      <c r="B40" s="37" t="s">
        <v>10</v>
      </c>
      <c r="C40" s="19" t="s">
        <v>48</v>
      </c>
      <c r="D40" s="18"/>
      <c r="E40" s="18" t="s">
        <v>43</v>
      </c>
      <c r="F40" s="23" t="s">
        <v>39</v>
      </c>
      <c r="G40" s="18" t="s">
        <v>5</v>
      </c>
      <c r="H40" s="27"/>
    </row>
    <row r="41" spans="2:8" ht="68.150000000000006" x14ac:dyDescent="1.05">
      <c r="B41" s="37"/>
      <c r="C41" s="19" t="s">
        <v>48</v>
      </c>
      <c r="D41" s="18"/>
      <c r="E41" s="18" t="s">
        <v>41</v>
      </c>
      <c r="F41" s="23" t="s">
        <v>40</v>
      </c>
      <c r="G41" s="25" t="s">
        <v>6</v>
      </c>
      <c r="H41" s="28" t="s">
        <v>212</v>
      </c>
    </row>
    <row r="42" spans="2:8" ht="61.75" x14ac:dyDescent="1.05">
      <c r="B42" s="37"/>
      <c r="C42" s="19" t="s">
        <v>105</v>
      </c>
      <c r="D42" s="18"/>
      <c r="E42" s="18" t="s">
        <v>43</v>
      </c>
      <c r="F42" s="23" t="s">
        <v>39</v>
      </c>
      <c r="G42" s="33" t="s">
        <v>5</v>
      </c>
      <c r="H42" s="28"/>
    </row>
    <row r="43" spans="2:8" ht="45.45" x14ac:dyDescent="1.05">
      <c r="B43" s="27" t="s">
        <v>11</v>
      </c>
      <c r="C43" s="19" t="s">
        <v>2</v>
      </c>
      <c r="D43" s="18"/>
      <c r="E43" s="18" t="s">
        <v>26</v>
      </c>
      <c r="F43" s="19" t="s">
        <v>1</v>
      </c>
      <c r="G43" s="25" t="s">
        <v>6</v>
      </c>
      <c r="H43" s="28" t="s">
        <v>218</v>
      </c>
    </row>
    <row r="44" spans="2:8" ht="45.45" x14ac:dyDescent="1.05">
      <c r="B44" s="19" t="s">
        <v>104</v>
      </c>
      <c r="C44" s="19" t="s">
        <v>103</v>
      </c>
      <c r="D44" s="18"/>
      <c r="E44" s="18" t="s">
        <v>95</v>
      </c>
      <c r="F44" s="19" t="s">
        <v>98</v>
      </c>
      <c r="G44" s="34" t="s">
        <v>5</v>
      </c>
      <c r="H44" s="28"/>
    </row>
    <row r="45" spans="2:8" ht="61.75" x14ac:dyDescent="1.05">
      <c r="B45" s="31" t="s">
        <v>102</v>
      </c>
      <c r="C45" s="27" t="s">
        <v>101</v>
      </c>
      <c r="D45" s="21"/>
      <c r="E45" s="22" t="s">
        <v>110</v>
      </c>
      <c r="F45" s="23" t="s">
        <v>107</v>
      </c>
      <c r="G45" s="26" t="s">
        <v>5</v>
      </c>
      <c r="H45" s="27"/>
    </row>
    <row r="46" spans="2:8" ht="41.15" x14ac:dyDescent="1.05">
      <c r="B46" s="31" t="s">
        <v>102</v>
      </c>
      <c r="C46" s="27" t="s">
        <v>101</v>
      </c>
      <c r="D46" s="21"/>
      <c r="E46" s="22" t="s">
        <v>110</v>
      </c>
      <c r="F46" s="23" t="s">
        <v>108</v>
      </c>
      <c r="G46" s="26" t="s">
        <v>5</v>
      </c>
      <c r="H46" s="27"/>
    </row>
    <row r="47" spans="2:8" ht="123.45" x14ac:dyDescent="1.05">
      <c r="B47" s="31" t="s">
        <v>102</v>
      </c>
      <c r="C47" s="27" t="s">
        <v>101</v>
      </c>
      <c r="D47" s="21"/>
      <c r="E47" s="22" t="s">
        <v>110</v>
      </c>
      <c r="F47" s="23" t="s">
        <v>109</v>
      </c>
      <c r="G47" s="3" t="s">
        <v>4</v>
      </c>
      <c r="H47" s="28" t="s">
        <v>213</v>
      </c>
    </row>
    <row r="48" spans="2:8" ht="61.75" x14ac:dyDescent="1.05">
      <c r="B48" s="31" t="s">
        <v>10</v>
      </c>
      <c r="C48" s="19" t="s">
        <v>105</v>
      </c>
      <c r="D48" s="18"/>
      <c r="E48" s="18" t="s">
        <v>43</v>
      </c>
      <c r="F48" s="23" t="s">
        <v>39</v>
      </c>
      <c r="G48" s="3" t="s">
        <v>5</v>
      </c>
      <c r="H48" s="28"/>
    </row>
    <row r="49" spans="2:8" ht="45.45" x14ac:dyDescent="1.05">
      <c r="B49" s="27" t="s">
        <v>11</v>
      </c>
      <c r="C49" s="19" t="s">
        <v>2</v>
      </c>
      <c r="D49" s="18"/>
      <c r="E49" s="18" t="s">
        <v>26</v>
      </c>
      <c r="F49" s="19" t="s">
        <v>1</v>
      </c>
      <c r="G49" s="25" t="s">
        <v>6</v>
      </c>
      <c r="H49" s="28" t="s">
        <v>112</v>
      </c>
    </row>
    <row r="50" spans="2:8" x14ac:dyDescent="1.05">
      <c r="B50" s="19" t="s">
        <v>10</v>
      </c>
      <c r="C50" s="19" t="s">
        <v>105</v>
      </c>
      <c r="D50" s="18"/>
      <c r="E50" s="18" t="s">
        <v>25</v>
      </c>
      <c r="F50" s="19" t="s">
        <v>111</v>
      </c>
      <c r="G50" s="3" t="s">
        <v>4</v>
      </c>
      <c r="H50" s="27" t="s">
        <v>113</v>
      </c>
    </row>
    <row r="51" spans="2:8" ht="45.45" x14ac:dyDescent="1.05">
      <c r="B51" s="31" t="s">
        <v>102</v>
      </c>
      <c r="C51" s="27" t="s">
        <v>101</v>
      </c>
      <c r="D51" s="21"/>
      <c r="E51" s="22" t="s">
        <v>177</v>
      </c>
      <c r="F51" s="19" t="s">
        <v>114</v>
      </c>
      <c r="G51" s="18" t="s">
        <v>5</v>
      </c>
      <c r="H51" s="27"/>
    </row>
    <row r="52" spans="2:8" ht="41.15" x14ac:dyDescent="1.05">
      <c r="B52" s="31" t="s">
        <v>102</v>
      </c>
      <c r="C52" s="27" t="s">
        <v>101</v>
      </c>
      <c r="D52" s="21"/>
      <c r="E52" s="22" t="s">
        <v>177</v>
      </c>
      <c r="F52" s="23" t="s">
        <v>115</v>
      </c>
      <c r="G52" s="18" t="s">
        <v>5</v>
      </c>
      <c r="H52" s="27"/>
    </row>
    <row r="53" spans="2:8" ht="41.15" x14ac:dyDescent="1.05">
      <c r="B53" s="31" t="s">
        <v>102</v>
      </c>
      <c r="C53" s="27" t="s">
        <v>101</v>
      </c>
      <c r="D53" s="21"/>
      <c r="E53" s="22" t="s">
        <v>178</v>
      </c>
      <c r="F53" s="23" t="s">
        <v>116</v>
      </c>
      <c r="G53" s="18" t="s">
        <v>5</v>
      </c>
      <c r="H53" s="27"/>
    </row>
    <row r="54" spans="2:8" ht="41.15" x14ac:dyDescent="1.05">
      <c r="B54" s="31" t="s">
        <v>102</v>
      </c>
      <c r="C54" s="27" t="s">
        <v>101</v>
      </c>
      <c r="D54" s="21"/>
      <c r="E54" s="22"/>
      <c r="F54" s="23" t="s">
        <v>117</v>
      </c>
      <c r="G54" s="18" t="s">
        <v>4</v>
      </c>
      <c r="H54" s="27" t="s">
        <v>214</v>
      </c>
    </row>
    <row r="55" spans="2:8" ht="61.75" x14ac:dyDescent="1.05">
      <c r="B55" s="31" t="s">
        <v>102</v>
      </c>
      <c r="C55" s="27" t="s">
        <v>101</v>
      </c>
      <c r="D55" s="21"/>
      <c r="E55" s="22" t="s">
        <v>179</v>
      </c>
      <c r="F55" s="23" t="s">
        <v>118</v>
      </c>
      <c r="G55" s="18" t="s">
        <v>5</v>
      </c>
      <c r="H55" s="27"/>
    </row>
    <row r="56" spans="2:8" ht="41.15" x14ac:dyDescent="1.05">
      <c r="B56" s="31" t="s">
        <v>102</v>
      </c>
      <c r="C56" s="27" t="s">
        <v>101</v>
      </c>
      <c r="D56" s="21"/>
      <c r="E56" s="22" t="s">
        <v>110</v>
      </c>
      <c r="F56" s="23" t="s">
        <v>119</v>
      </c>
      <c r="G56" s="18" t="s">
        <v>5</v>
      </c>
      <c r="H56" s="27"/>
    </row>
    <row r="57" spans="2:8" ht="41.15" x14ac:dyDescent="1.05">
      <c r="B57" s="31" t="s">
        <v>102</v>
      </c>
      <c r="C57" s="27" t="s">
        <v>101</v>
      </c>
      <c r="D57" s="21"/>
      <c r="E57" s="22" t="s">
        <v>110</v>
      </c>
      <c r="F57" s="23" t="s">
        <v>120</v>
      </c>
      <c r="G57" s="18" t="s">
        <v>5</v>
      </c>
      <c r="H57" s="27"/>
    </row>
    <row r="58" spans="2:8" ht="123.45" x14ac:dyDescent="1.05">
      <c r="B58" s="31" t="s">
        <v>102</v>
      </c>
      <c r="C58" s="27" t="s">
        <v>101</v>
      </c>
      <c r="D58" s="21"/>
      <c r="E58" s="22" t="s">
        <v>110</v>
      </c>
      <c r="F58" s="23" t="s">
        <v>121</v>
      </c>
      <c r="G58" s="18" t="s">
        <v>5</v>
      </c>
      <c r="H58" s="27"/>
    </row>
    <row r="59" spans="2:8" ht="61.75" x14ac:dyDescent="1.05">
      <c r="B59" s="31" t="s">
        <v>102</v>
      </c>
      <c r="C59" s="27" t="s">
        <v>101</v>
      </c>
      <c r="D59" s="21"/>
      <c r="E59" s="22" t="s">
        <v>180</v>
      </c>
      <c r="F59" s="23" t="s">
        <v>122</v>
      </c>
      <c r="G59" s="18" t="s">
        <v>5</v>
      </c>
      <c r="H59" s="27"/>
    </row>
    <row r="60" spans="2:8" ht="41.15" x14ac:dyDescent="1.05">
      <c r="B60" s="31" t="s">
        <v>102</v>
      </c>
      <c r="C60" s="27" t="s">
        <v>101</v>
      </c>
      <c r="D60" s="21"/>
      <c r="E60" s="22" t="s">
        <v>181</v>
      </c>
      <c r="F60" s="23" t="s">
        <v>123</v>
      </c>
      <c r="G60" s="18" t="s">
        <v>5</v>
      </c>
      <c r="H60" s="27"/>
    </row>
    <row r="61" spans="2:8" x14ac:dyDescent="1.05">
      <c r="B61" s="31" t="s">
        <v>102</v>
      </c>
      <c r="C61" s="27" t="s">
        <v>101</v>
      </c>
      <c r="D61" s="21"/>
      <c r="E61" s="22" t="s">
        <v>182</v>
      </c>
      <c r="F61" s="23" t="s">
        <v>124</v>
      </c>
      <c r="G61" s="18" t="s">
        <v>5</v>
      </c>
      <c r="H61" s="27"/>
    </row>
    <row r="62" spans="2:8" ht="61.75" x14ac:dyDescent="1.05">
      <c r="B62" s="31" t="s">
        <v>102</v>
      </c>
      <c r="C62" s="27" t="s">
        <v>101</v>
      </c>
      <c r="D62" s="21"/>
      <c r="E62" s="22" t="s">
        <v>84</v>
      </c>
      <c r="F62" s="23" t="s">
        <v>125</v>
      </c>
      <c r="G62" s="18" t="s">
        <v>5</v>
      </c>
      <c r="H62" s="27"/>
    </row>
    <row r="63" spans="2:8" ht="41.15" x14ac:dyDescent="1.05">
      <c r="B63" s="31" t="s">
        <v>102</v>
      </c>
      <c r="C63" s="27" t="s">
        <v>101</v>
      </c>
      <c r="D63" s="21"/>
      <c r="E63" s="22" t="s">
        <v>85</v>
      </c>
      <c r="F63" s="23" t="s">
        <v>126</v>
      </c>
      <c r="G63" s="18" t="s">
        <v>5</v>
      </c>
      <c r="H63" s="27"/>
    </row>
    <row r="64" spans="2:8" ht="41.15" x14ac:dyDescent="1.05">
      <c r="B64" s="31" t="s">
        <v>102</v>
      </c>
      <c r="C64" s="27" t="s">
        <v>101</v>
      </c>
      <c r="D64" s="21"/>
      <c r="E64" s="22" t="s">
        <v>183</v>
      </c>
      <c r="F64" s="23" t="s">
        <v>127</v>
      </c>
      <c r="G64" s="18" t="s">
        <v>5</v>
      </c>
      <c r="H64" s="27"/>
    </row>
    <row r="65" spans="2:8" ht="41.15" x14ac:dyDescent="1.05">
      <c r="B65" s="31" t="s">
        <v>102</v>
      </c>
      <c r="C65" s="27" t="s">
        <v>101</v>
      </c>
      <c r="D65" s="21"/>
      <c r="E65" s="22"/>
      <c r="F65" s="23" t="s">
        <v>128</v>
      </c>
      <c r="G65" s="18" t="s">
        <v>5</v>
      </c>
      <c r="H65" s="27"/>
    </row>
    <row r="66" spans="2:8" ht="41.15" x14ac:dyDescent="1.05">
      <c r="B66" s="31" t="s">
        <v>102</v>
      </c>
      <c r="C66" s="27" t="s">
        <v>197</v>
      </c>
      <c r="D66" s="21"/>
      <c r="E66" s="22" t="s">
        <v>22</v>
      </c>
      <c r="F66" s="23" t="s">
        <v>129</v>
      </c>
      <c r="G66" s="18" t="s">
        <v>5</v>
      </c>
      <c r="H66" s="27"/>
    </row>
    <row r="67" spans="2:8" ht="41.15" x14ac:dyDescent="1.05">
      <c r="B67" s="31" t="s">
        <v>102</v>
      </c>
      <c r="C67" s="27" t="s">
        <v>197</v>
      </c>
      <c r="D67" s="21"/>
      <c r="E67" s="22" t="s">
        <v>22</v>
      </c>
      <c r="F67" s="23" t="s">
        <v>130</v>
      </c>
      <c r="G67" s="18" t="s">
        <v>5</v>
      </c>
      <c r="H67" s="27"/>
    </row>
    <row r="68" spans="2:8" x14ac:dyDescent="1.05">
      <c r="B68" s="31" t="s">
        <v>102</v>
      </c>
      <c r="C68" s="27" t="s">
        <v>197</v>
      </c>
      <c r="D68" s="21"/>
      <c r="E68" s="22" t="s">
        <v>173</v>
      </c>
      <c r="F68" s="23" t="s">
        <v>131</v>
      </c>
      <c r="G68" s="18" t="s">
        <v>5</v>
      </c>
      <c r="H68" s="27"/>
    </row>
    <row r="69" spans="2:8" ht="102.9" x14ac:dyDescent="1.05">
      <c r="B69" s="31" t="s">
        <v>102</v>
      </c>
      <c r="C69" s="27" t="s">
        <v>197</v>
      </c>
      <c r="D69" s="21"/>
      <c r="E69" s="22" t="s">
        <v>174</v>
      </c>
      <c r="F69" s="23" t="s">
        <v>132</v>
      </c>
      <c r="G69" s="18" t="s">
        <v>5</v>
      </c>
      <c r="H69" s="27"/>
    </row>
    <row r="70" spans="2:8" ht="41.15" x14ac:dyDescent="1.05">
      <c r="B70" s="31" t="s">
        <v>102</v>
      </c>
      <c r="C70" s="27" t="s">
        <v>198</v>
      </c>
      <c r="D70" s="21"/>
      <c r="E70" s="22" t="s">
        <v>175</v>
      </c>
      <c r="F70" s="23" t="s">
        <v>133</v>
      </c>
      <c r="G70" s="18" t="s">
        <v>5</v>
      </c>
      <c r="H70" s="27"/>
    </row>
    <row r="71" spans="2:8" ht="41.15" x14ac:dyDescent="1.05">
      <c r="B71" s="31" t="s">
        <v>102</v>
      </c>
      <c r="C71" s="27" t="s">
        <v>198</v>
      </c>
      <c r="D71" s="21"/>
      <c r="E71" s="22" t="s">
        <v>176</v>
      </c>
      <c r="F71" s="23" t="s">
        <v>134</v>
      </c>
      <c r="G71" s="18" t="s">
        <v>5</v>
      </c>
      <c r="H71" s="27"/>
    </row>
    <row r="72" spans="2:8" x14ac:dyDescent="1.05">
      <c r="B72" s="31" t="s">
        <v>102</v>
      </c>
      <c r="C72" s="27" t="s">
        <v>198</v>
      </c>
      <c r="D72" s="21"/>
      <c r="E72" s="22" t="s">
        <v>30</v>
      </c>
      <c r="F72" s="23" t="s">
        <v>135</v>
      </c>
      <c r="G72" s="18" t="s">
        <v>5</v>
      </c>
      <c r="H72" s="27"/>
    </row>
    <row r="73" spans="2:8" x14ac:dyDescent="1.05">
      <c r="B73" s="31" t="s">
        <v>102</v>
      </c>
      <c r="C73" s="27" t="s">
        <v>198</v>
      </c>
      <c r="D73" s="21"/>
      <c r="E73" s="22" t="s">
        <v>176</v>
      </c>
      <c r="F73" s="23" t="s">
        <v>136</v>
      </c>
      <c r="G73" s="18" t="s">
        <v>5</v>
      </c>
      <c r="H73" s="27"/>
    </row>
    <row r="74" spans="2:8" ht="41.15" x14ac:dyDescent="1.05">
      <c r="B74" s="31" t="s">
        <v>102</v>
      </c>
      <c r="C74" s="27" t="s">
        <v>198</v>
      </c>
      <c r="D74" s="21"/>
      <c r="E74" s="22" t="s">
        <v>176</v>
      </c>
      <c r="F74" s="23" t="s">
        <v>137</v>
      </c>
      <c r="G74" s="18" t="s">
        <v>5</v>
      </c>
      <c r="H74" s="27"/>
    </row>
    <row r="75" spans="2:8" x14ac:dyDescent="1.05">
      <c r="B75" s="31" t="s">
        <v>102</v>
      </c>
      <c r="C75" s="27" t="s">
        <v>198</v>
      </c>
      <c r="D75" s="21"/>
      <c r="E75" s="22" t="s">
        <v>176</v>
      </c>
      <c r="F75" s="23" t="s">
        <v>138</v>
      </c>
      <c r="G75" s="18" t="s">
        <v>5</v>
      </c>
      <c r="H75" s="27"/>
    </row>
    <row r="76" spans="2:8" ht="41.15" x14ac:dyDescent="1.05">
      <c r="B76" s="31" t="s">
        <v>102</v>
      </c>
      <c r="C76" s="27" t="s">
        <v>198</v>
      </c>
      <c r="D76" s="21"/>
      <c r="E76" s="22" t="s">
        <v>176</v>
      </c>
      <c r="F76" s="23" t="s">
        <v>139</v>
      </c>
      <c r="G76" s="18" t="s">
        <v>5</v>
      </c>
      <c r="H76" s="27"/>
    </row>
    <row r="77" spans="2:8" x14ac:dyDescent="1.05">
      <c r="B77" s="31" t="s">
        <v>102</v>
      </c>
      <c r="C77" s="27" t="s">
        <v>198</v>
      </c>
      <c r="D77" s="21"/>
      <c r="E77" s="22" t="s">
        <v>176</v>
      </c>
      <c r="F77" s="23" t="s">
        <v>140</v>
      </c>
      <c r="G77" s="18" t="s">
        <v>5</v>
      </c>
      <c r="H77" s="27"/>
    </row>
    <row r="78" spans="2:8" x14ac:dyDescent="1.05">
      <c r="B78" s="31" t="s">
        <v>102</v>
      </c>
      <c r="C78" s="27" t="s">
        <v>198</v>
      </c>
      <c r="D78" s="21"/>
      <c r="E78" s="22" t="s">
        <v>176</v>
      </c>
      <c r="F78" s="23" t="s">
        <v>141</v>
      </c>
      <c r="G78" s="18" t="s">
        <v>5</v>
      </c>
      <c r="H78" s="27"/>
    </row>
    <row r="79" spans="2:8" x14ac:dyDescent="1.05">
      <c r="B79" s="31" t="s">
        <v>102</v>
      </c>
      <c r="C79" s="27" t="s">
        <v>198</v>
      </c>
      <c r="D79" s="21"/>
      <c r="E79" s="22"/>
      <c r="F79" s="23" t="s">
        <v>142</v>
      </c>
      <c r="G79" s="18" t="s">
        <v>5</v>
      </c>
      <c r="H79" s="27"/>
    </row>
    <row r="80" spans="2:8" x14ac:dyDescent="1.05">
      <c r="B80" s="31" t="s">
        <v>102</v>
      </c>
      <c r="C80" s="27" t="s">
        <v>198</v>
      </c>
      <c r="D80" s="21"/>
      <c r="E80" s="22"/>
      <c r="F80" s="23" t="s">
        <v>143</v>
      </c>
      <c r="G80" s="18" t="s">
        <v>5</v>
      </c>
      <c r="H80" s="27"/>
    </row>
    <row r="81" spans="2:8" ht="82.3" x14ac:dyDescent="1.05">
      <c r="B81" s="31" t="s">
        <v>102</v>
      </c>
      <c r="C81" s="27" t="s">
        <v>199</v>
      </c>
      <c r="D81" s="21"/>
      <c r="E81" s="22"/>
      <c r="F81" s="23" t="s">
        <v>144</v>
      </c>
      <c r="G81" s="18" t="s">
        <v>5</v>
      </c>
      <c r="H81" s="27"/>
    </row>
    <row r="82" spans="2:8" ht="41.15" x14ac:dyDescent="1.05">
      <c r="B82" s="31" t="s">
        <v>102</v>
      </c>
      <c r="C82" s="27" t="s">
        <v>199</v>
      </c>
      <c r="D82" s="21"/>
      <c r="E82" s="22" t="s">
        <v>184</v>
      </c>
      <c r="F82" s="23" t="s">
        <v>145</v>
      </c>
      <c r="G82" s="18" t="s">
        <v>5</v>
      </c>
      <c r="H82" s="27"/>
    </row>
    <row r="83" spans="2:8" ht="41.15" x14ac:dyDescent="1.05">
      <c r="B83" s="31" t="s">
        <v>102</v>
      </c>
      <c r="C83" s="27" t="s">
        <v>199</v>
      </c>
      <c r="D83" s="21"/>
      <c r="E83" s="22" t="s">
        <v>31</v>
      </c>
      <c r="F83" s="23" t="s">
        <v>146</v>
      </c>
      <c r="G83" s="18" t="s">
        <v>5</v>
      </c>
      <c r="H83" s="27"/>
    </row>
    <row r="84" spans="2:8" x14ac:dyDescent="1.05">
      <c r="B84" s="31" t="s">
        <v>102</v>
      </c>
      <c r="C84" s="27" t="s">
        <v>199</v>
      </c>
      <c r="D84" s="21"/>
      <c r="E84" s="22" t="s">
        <v>185</v>
      </c>
      <c r="F84" s="23" t="s">
        <v>147</v>
      </c>
      <c r="G84" s="18" t="s">
        <v>5</v>
      </c>
      <c r="H84" s="27"/>
    </row>
    <row r="85" spans="2:8" x14ac:dyDescent="1.05">
      <c r="B85" s="31" t="s">
        <v>102</v>
      </c>
      <c r="C85" s="27" t="s">
        <v>199</v>
      </c>
      <c r="D85" s="21"/>
      <c r="E85" s="22" t="s">
        <v>186</v>
      </c>
      <c r="F85" s="23" t="s">
        <v>148</v>
      </c>
      <c r="G85" s="18" t="s">
        <v>5</v>
      </c>
      <c r="H85" s="27"/>
    </row>
    <row r="86" spans="2:8" x14ac:dyDescent="1.05">
      <c r="B86" s="31" t="s">
        <v>102</v>
      </c>
      <c r="C86" s="27" t="s">
        <v>199</v>
      </c>
      <c r="D86" s="21"/>
      <c r="E86" s="22" t="s">
        <v>186</v>
      </c>
      <c r="F86" s="23" t="s">
        <v>149</v>
      </c>
      <c r="G86" s="18" t="s">
        <v>5</v>
      </c>
      <c r="H86" s="27"/>
    </row>
    <row r="87" spans="2:8" ht="41.15" x14ac:dyDescent="1.05">
      <c r="B87" s="31" t="s">
        <v>102</v>
      </c>
      <c r="C87" s="27" t="s">
        <v>199</v>
      </c>
      <c r="D87" s="21"/>
      <c r="E87" s="22" t="s">
        <v>186</v>
      </c>
      <c r="F87" s="23" t="s">
        <v>150</v>
      </c>
      <c r="G87" s="18" t="s">
        <v>5</v>
      </c>
      <c r="H87" s="27"/>
    </row>
    <row r="88" spans="2:8" x14ac:dyDescent="1.05">
      <c r="B88" s="31" t="s">
        <v>102</v>
      </c>
      <c r="C88" s="27" t="s">
        <v>199</v>
      </c>
      <c r="D88" s="21"/>
      <c r="E88" s="22"/>
      <c r="F88" s="23" t="s">
        <v>151</v>
      </c>
      <c r="G88" s="18" t="s">
        <v>5</v>
      </c>
      <c r="H88" s="27"/>
    </row>
    <row r="89" spans="2:8" ht="41.15" x14ac:dyDescent="1.05">
      <c r="B89" s="31" t="s">
        <v>102</v>
      </c>
      <c r="C89" s="27" t="s">
        <v>199</v>
      </c>
      <c r="D89" s="21"/>
      <c r="E89" s="22" t="s">
        <v>187</v>
      </c>
      <c r="F89" s="23" t="s">
        <v>152</v>
      </c>
      <c r="G89" s="18" t="s">
        <v>5</v>
      </c>
      <c r="H89" s="27"/>
    </row>
    <row r="90" spans="2:8" ht="41.15" x14ac:dyDescent="1.05">
      <c r="B90" s="31" t="s">
        <v>102</v>
      </c>
      <c r="C90" s="27" t="s">
        <v>199</v>
      </c>
      <c r="D90" s="21"/>
      <c r="E90" s="22" t="s">
        <v>186</v>
      </c>
      <c r="F90" s="23" t="s">
        <v>153</v>
      </c>
      <c r="G90" s="18" t="s">
        <v>5</v>
      </c>
      <c r="H90" s="27"/>
    </row>
    <row r="91" spans="2:8" x14ac:dyDescent="1.05">
      <c r="B91" s="31" t="s">
        <v>102</v>
      </c>
      <c r="C91" s="27" t="s">
        <v>199</v>
      </c>
      <c r="D91" s="21"/>
      <c r="E91" s="22" t="s">
        <v>188</v>
      </c>
      <c r="F91" s="23" t="s">
        <v>154</v>
      </c>
      <c r="G91" s="3" t="s">
        <v>4</v>
      </c>
      <c r="H91" s="27" t="s">
        <v>205</v>
      </c>
    </row>
    <row r="92" spans="2:8" ht="61.75" x14ac:dyDescent="1.05">
      <c r="B92" s="31" t="s">
        <v>102</v>
      </c>
      <c r="C92" s="27" t="s">
        <v>200</v>
      </c>
      <c r="D92" s="21"/>
      <c r="E92" s="22" t="s">
        <v>189</v>
      </c>
      <c r="F92" s="23" t="s">
        <v>155</v>
      </c>
      <c r="G92" s="18" t="s">
        <v>5</v>
      </c>
      <c r="H92" s="27"/>
    </row>
    <row r="93" spans="2:8" ht="41.15" x14ac:dyDescent="1.05">
      <c r="B93" s="31" t="s">
        <v>102</v>
      </c>
      <c r="C93" s="27" t="s">
        <v>200</v>
      </c>
      <c r="D93" s="21"/>
      <c r="E93" s="22" t="s">
        <v>188</v>
      </c>
      <c r="F93" s="23" t="s">
        <v>27</v>
      </c>
      <c r="G93" s="18" t="s">
        <v>5</v>
      </c>
      <c r="H93" s="27"/>
    </row>
    <row r="94" spans="2:8" ht="41.15" x14ac:dyDescent="1.05">
      <c r="B94" s="31" t="s">
        <v>102</v>
      </c>
      <c r="C94" s="27" t="s">
        <v>200</v>
      </c>
      <c r="D94" s="21"/>
      <c r="E94" s="22" t="s">
        <v>31</v>
      </c>
      <c r="F94" s="23" t="s">
        <v>28</v>
      </c>
      <c r="G94" s="18" t="s">
        <v>5</v>
      </c>
      <c r="H94" s="27"/>
    </row>
    <row r="95" spans="2:8" ht="41.15" x14ac:dyDescent="1.05">
      <c r="B95" s="31" t="s">
        <v>102</v>
      </c>
      <c r="C95" s="27" t="s">
        <v>201</v>
      </c>
      <c r="D95" s="21"/>
      <c r="E95" s="22" t="s">
        <v>190</v>
      </c>
      <c r="F95" s="23" t="s">
        <v>156</v>
      </c>
      <c r="G95" s="18" t="s">
        <v>5</v>
      </c>
      <c r="H95" s="27"/>
    </row>
    <row r="96" spans="2:8" x14ac:dyDescent="1.05">
      <c r="B96" s="31" t="s">
        <v>102</v>
      </c>
      <c r="C96" s="27" t="s">
        <v>201</v>
      </c>
      <c r="D96" s="21"/>
      <c r="E96" s="22" t="s">
        <v>191</v>
      </c>
      <c r="F96" s="23" t="s">
        <v>157</v>
      </c>
      <c r="G96" s="18" t="s">
        <v>5</v>
      </c>
      <c r="H96" s="27"/>
    </row>
    <row r="97" spans="2:8" x14ac:dyDescent="1.05">
      <c r="B97" s="31" t="s">
        <v>102</v>
      </c>
      <c r="C97" s="27" t="s">
        <v>201</v>
      </c>
      <c r="D97" s="21"/>
      <c r="E97" s="22" t="s">
        <v>191</v>
      </c>
      <c r="F97" s="23" t="s">
        <v>158</v>
      </c>
      <c r="G97" s="18" t="s">
        <v>5</v>
      </c>
      <c r="H97" s="27"/>
    </row>
    <row r="98" spans="2:8" x14ac:dyDescent="1.05">
      <c r="B98" s="31" t="s">
        <v>102</v>
      </c>
      <c r="C98" s="27" t="s">
        <v>201</v>
      </c>
      <c r="D98" s="21"/>
      <c r="E98" s="22" t="s">
        <v>191</v>
      </c>
      <c r="F98" s="23" t="s">
        <v>159</v>
      </c>
      <c r="G98" s="18" t="s">
        <v>5</v>
      </c>
      <c r="H98" s="27"/>
    </row>
    <row r="99" spans="2:8" ht="41.15" x14ac:dyDescent="1.05">
      <c r="B99" s="31" t="s">
        <v>102</v>
      </c>
      <c r="C99" s="27" t="s">
        <v>201</v>
      </c>
      <c r="D99" s="21"/>
      <c r="E99" s="22" t="s">
        <v>191</v>
      </c>
      <c r="F99" s="23" t="s">
        <v>160</v>
      </c>
      <c r="G99" s="18" t="s">
        <v>5</v>
      </c>
      <c r="H99" s="27"/>
    </row>
    <row r="100" spans="2:8" ht="41.15" x14ac:dyDescent="1.05">
      <c r="B100" s="31" t="s">
        <v>102</v>
      </c>
      <c r="C100" s="27" t="s">
        <v>201</v>
      </c>
      <c r="D100" s="21"/>
      <c r="E100" s="22"/>
      <c r="F100" s="23" t="s">
        <v>161</v>
      </c>
      <c r="G100" s="18" t="s">
        <v>5</v>
      </c>
      <c r="H100" s="27"/>
    </row>
    <row r="101" spans="2:8" ht="41.15" x14ac:dyDescent="1.05">
      <c r="B101" s="31" t="s">
        <v>102</v>
      </c>
      <c r="C101" s="27" t="s">
        <v>202</v>
      </c>
      <c r="D101" s="21"/>
      <c r="E101" s="22" t="s">
        <v>192</v>
      </c>
      <c r="F101" s="23" t="s">
        <v>162</v>
      </c>
      <c r="G101" s="18" t="s">
        <v>5</v>
      </c>
      <c r="H101" s="27"/>
    </row>
    <row r="102" spans="2:8" ht="41.15" x14ac:dyDescent="1.05">
      <c r="B102" s="31" t="s">
        <v>102</v>
      </c>
      <c r="C102" s="27" t="s">
        <v>202</v>
      </c>
      <c r="D102" s="21"/>
      <c r="E102" s="22" t="s">
        <v>193</v>
      </c>
      <c r="F102" s="23" t="s">
        <v>163</v>
      </c>
      <c r="G102" s="18" t="s">
        <v>5</v>
      </c>
      <c r="H102" s="27"/>
    </row>
    <row r="103" spans="2:8" ht="82.3" x14ac:dyDescent="1.05">
      <c r="B103" s="31" t="s">
        <v>102</v>
      </c>
      <c r="C103" s="27" t="s">
        <v>202</v>
      </c>
      <c r="D103" s="21"/>
      <c r="E103" s="22" t="s">
        <v>193</v>
      </c>
      <c r="F103" s="23" t="s">
        <v>164</v>
      </c>
      <c r="G103" s="18" t="s">
        <v>5</v>
      </c>
      <c r="H103" s="27"/>
    </row>
    <row r="104" spans="2:8" ht="61.75" x14ac:dyDescent="1.05">
      <c r="B104" s="31" t="s">
        <v>102</v>
      </c>
      <c r="C104" s="27" t="s">
        <v>202</v>
      </c>
      <c r="D104" s="21"/>
      <c r="E104" s="22"/>
      <c r="F104" s="23" t="s">
        <v>220</v>
      </c>
      <c r="G104" s="18" t="s">
        <v>5</v>
      </c>
      <c r="H104" s="27"/>
    </row>
    <row r="105" spans="2:8" ht="41.15" x14ac:dyDescent="1.05">
      <c r="B105" s="31" t="s">
        <v>102</v>
      </c>
      <c r="C105" s="27" t="s">
        <v>203</v>
      </c>
      <c r="D105" s="21"/>
      <c r="E105" s="22" t="s">
        <v>194</v>
      </c>
      <c r="F105" s="23" t="s">
        <v>29</v>
      </c>
      <c r="G105" s="18" t="s">
        <v>5</v>
      </c>
      <c r="H105" s="27"/>
    </row>
    <row r="106" spans="2:8" ht="41.15" x14ac:dyDescent="1.05">
      <c r="B106" s="31" t="s">
        <v>102</v>
      </c>
      <c r="C106" s="27" t="s">
        <v>204</v>
      </c>
      <c r="D106" s="21"/>
      <c r="E106" s="22" t="s">
        <v>41</v>
      </c>
      <c r="F106" s="23" t="s">
        <v>165</v>
      </c>
      <c r="G106" s="3" t="s">
        <v>4</v>
      </c>
      <c r="H106" s="27" t="s">
        <v>205</v>
      </c>
    </row>
    <row r="107" spans="2:8" x14ac:dyDescent="1.05">
      <c r="B107" s="31" t="s">
        <v>102</v>
      </c>
      <c r="C107" s="27" t="s">
        <v>204</v>
      </c>
      <c r="D107" s="21"/>
      <c r="E107" s="22" t="s">
        <v>41</v>
      </c>
      <c r="F107" s="23" t="s">
        <v>166</v>
      </c>
      <c r="G107" s="18" t="s">
        <v>5</v>
      </c>
      <c r="H107" s="27"/>
    </row>
    <row r="108" spans="2:8" x14ac:dyDescent="1.05">
      <c r="B108" s="31" t="s">
        <v>102</v>
      </c>
      <c r="C108" s="27" t="s">
        <v>204</v>
      </c>
      <c r="D108" s="21"/>
      <c r="E108" s="22" t="s">
        <v>195</v>
      </c>
      <c r="F108" s="23" t="s">
        <v>167</v>
      </c>
      <c r="G108" s="18" t="s">
        <v>5</v>
      </c>
      <c r="H108" s="27"/>
    </row>
    <row r="109" spans="2:8" x14ac:dyDescent="1.05">
      <c r="B109" s="31" t="s">
        <v>102</v>
      </c>
      <c r="C109" s="27" t="s">
        <v>204</v>
      </c>
      <c r="D109" s="21"/>
      <c r="E109" s="22" t="s">
        <v>41</v>
      </c>
      <c r="F109" s="23" t="s">
        <v>168</v>
      </c>
      <c r="G109" s="18" t="s">
        <v>5</v>
      </c>
      <c r="H109" s="27"/>
    </row>
    <row r="110" spans="2:8" x14ac:dyDescent="1.05">
      <c r="B110" s="31" t="s">
        <v>102</v>
      </c>
      <c r="C110" s="27" t="s">
        <v>204</v>
      </c>
      <c r="D110" s="21"/>
      <c r="E110" s="22"/>
      <c r="F110" s="23" t="s">
        <v>169</v>
      </c>
      <c r="G110" s="18" t="s">
        <v>5</v>
      </c>
      <c r="H110" s="27"/>
    </row>
    <row r="111" spans="2:8" ht="41.15" x14ac:dyDescent="1.05">
      <c r="B111" s="31" t="s">
        <v>102</v>
      </c>
      <c r="C111" s="27" t="s">
        <v>204</v>
      </c>
      <c r="D111" s="21"/>
      <c r="E111" s="22" t="s">
        <v>196</v>
      </c>
      <c r="F111" s="23" t="s">
        <v>170</v>
      </c>
      <c r="G111" s="18" t="s">
        <v>5</v>
      </c>
      <c r="H111" s="27"/>
    </row>
    <row r="112" spans="2:8" ht="41.15" x14ac:dyDescent="1.05">
      <c r="B112" s="31" t="s">
        <v>102</v>
      </c>
      <c r="C112" s="27" t="s">
        <v>204</v>
      </c>
      <c r="D112" s="21"/>
      <c r="E112" s="22"/>
      <c r="F112" s="23" t="s">
        <v>171</v>
      </c>
      <c r="G112" s="18" t="s">
        <v>5</v>
      </c>
      <c r="H112" s="27"/>
    </row>
    <row r="113" spans="2:8" x14ac:dyDescent="1.05">
      <c r="B113" s="31" t="s">
        <v>102</v>
      </c>
      <c r="C113" s="27" t="s">
        <v>204</v>
      </c>
      <c r="D113" s="21"/>
      <c r="E113" s="22" t="s">
        <v>185</v>
      </c>
      <c r="F113" s="23" t="s">
        <v>172</v>
      </c>
      <c r="G113" s="18" t="s">
        <v>5</v>
      </c>
      <c r="H113" s="27"/>
    </row>
    <row r="114" spans="2:8" ht="68.150000000000006" x14ac:dyDescent="1.05">
      <c r="B114" s="27" t="s">
        <v>10</v>
      </c>
      <c r="C114" s="19" t="s">
        <v>48</v>
      </c>
      <c r="D114" s="18"/>
      <c r="E114" s="18" t="s">
        <v>41</v>
      </c>
      <c r="F114" s="23" t="s">
        <v>40</v>
      </c>
      <c r="G114" s="25" t="s">
        <v>6</v>
      </c>
      <c r="H114" s="28" t="s">
        <v>215</v>
      </c>
    </row>
    <row r="115" spans="2:8" ht="45.45" x14ac:dyDescent="1.05">
      <c r="B115" s="27" t="s">
        <v>11</v>
      </c>
      <c r="C115" s="19" t="s">
        <v>2</v>
      </c>
      <c r="D115" s="18"/>
      <c r="E115" s="18" t="s">
        <v>26</v>
      </c>
      <c r="F115" s="19" t="s">
        <v>1</v>
      </c>
      <c r="G115" s="25" t="s">
        <v>6</v>
      </c>
      <c r="H115" s="28" t="s">
        <v>206</v>
      </c>
    </row>
    <row r="116" spans="2:8" ht="90.9" x14ac:dyDescent="1.05">
      <c r="B116" s="31" t="s">
        <v>11</v>
      </c>
      <c r="C116" s="27" t="s">
        <v>209</v>
      </c>
      <c r="D116" s="21"/>
      <c r="E116" s="22" t="s">
        <v>208</v>
      </c>
      <c r="F116" s="23" t="s">
        <v>207</v>
      </c>
      <c r="G116" s="3" t="s">
        <v>4</v>
      </c>
      <c r="H116" s="28" t="s">
        <v>216</v>
      </c>
    </row>
    <row r="117" spans="2:8" ht="90.9" x14ac:dyDescent="1.05">
      <c r="B117" s="31" t="s">
        <v>11</v>
      </c>
      <c r="C117" s="27" t="s">
        <v>210</v>
      </c>
      <c r="D117" s="21"/>
      <c r="E117" s="22" t="s">
        <v>26</v>
      </c>
      <c r="F117" s="23" t="s">
        <v>1</v>
      </c>
      <c r="G117" s="3" t="s">
        <v>4</v>
      </c>
      <c r="H117" s="28" t="s">
        <v>216</v>
      </c>
    </row>
    <row r="118" spans="2:8" x14ac:dyDescent="1.05">
      <c r="H118" s="24"/>
    </row>
  </sheetData>
  <autoFilter ref="B3:H117" xr:uid="{E18AC5BA-67C1-1242-BB6E-5C44376703EC}"/>
  <mergeCells count="4">
    <mergeCell ref="B4:B9"/>
    <mergeCell ref="B10:B11"/>
    <mergeCell ref="B13:B36"/>
    <mergeCell ref="B40:B42"/>
  </mergeCells>
  <dataValidations count="1">
    <dataValidation type="list" allowBlank="1" showInputMessage="1" showErrorMessage="1" sqref="G47:G117 G4:G43" xr:uid="{A2F0CF83-0EA8-A94D-B7A8-AFAD64C4B3D1}">
      <formula1>"Implemented, Partially Implemented, Not Implemented, NA"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_x0020_and_x0020_Time xmlns="49395a3f-d11c-4d8b-a4a3-30b78cc27c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AC93315602E24A87CBF12900016C7E" ma:contentTypeVersion="3" ma:contentTypeDescription="Create a new document." ma:contentTypeScope="" ma:versionID="ed8fdaba0841c410ced79d59a12129a1">
  <xsd:schema xmlns:xsd="http://www.w3.org/2001/XMLSchema" xmlns:xs="http://www.w3.org/2001/XMLSchema" xmlns:p="http://schemas.microsoft.com/office/2006/metadata/properties" xmlns:ns2="49395a3f-d11c-4d8b-a4a3-30b78cc27cfc" targetNamespace="http://schemas.microsoft.com/office/2006/metadata/properties" ma:root="true" ma:fieldsID="05ea83a2b985f8da228402c4d6d47874" ns2:_="">
    <xsd:import namespace="49395a3f-d11c-4d8b-a4a3-30b78cc27cfc"/>
    <xsd:element name="properties">
      <xsd:complexType>
        <xsd:sequence>
          <xsd:element name="documentManagement">
            <xsd:complexType>
              <xsd:all>
                <xsd:element ref="ns2:MediaServiceMetadata" minOccurs="0"/>
                <xsd:element ref="ns2:MediaServiceFastMetadata" minOccurs="0"/>
                <xsd:element ref="ns2:Date_x0020_and_x0020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395a3f-d11c-4d8b-a4a3-30b78cc27c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_x0020_and_x0020_Time" ma:index="10" nillable="true" ma:displayName="Date and Time" ma:format="DateTime" ma:internalName="Date_x0020_and_x0020_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A34F6F-5A36-42CE-AF1F-A417A873DF4E}">
  <ds:schemaRefs>
    <ds:schemaRef ds:uri="http://schemas.microsoft.com/sharepoint/v3/contenttype/forms"/>
  </ds:schemaRefs>
</ds:datastoreItem>
</file>

<file path=customXml/itemProps2.xml><?xml version="1.0" encoding="utf-8"?>
<ds:datastoreItem xmlns:ds="http://schemas.openxmlformats.org/officeDocument/2006/customXml" ds:itemID="{5B501C67-A953-4407-A2AF-71B492667A0C}">
  <ds:schemaRefs>
    <ds:schemaRef ds:uri="http://schemas.microsoft.com/office/2006/metadata/properties"/>
    <ds:schemaRef ds:uri="http://schemas.microsoft.com/office/infopath/2007/PartnerControls"/>
    <ds:schemaRef ds:uri="49395a3f-d11c-4d8b-a4a3-30b78cc27cfc"/>
  </ds:schemaRefs>
</ds:datastoreItem>
</file>

<file path=customXml/itemProps3.xml><?xml version="1.0" encoding="utf-8"?>
<ds:datastoreItem xmlns:ds="http://schemas.openxmlformats.org/officeDocument/2006/customXml" ds:itemID="{F42D48DC-2FAF-4299-810E-84CCA68D3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395a3f-d11c-4d8b-a4a3-30b78cc27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Version Control</vt:lpstr>
      <vt:lpstr>Dashboard</vt:lpstr>
      <vt:lpstr>Survey - 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Srinivasa Nagaraja</dc:creator>
  <cp:keywords/>
  <dc:description/>
  <cp:lastModifiedBy>Mohamed Atef</cp:lastModifiedBy>
  <dcterms:created xsi:type="dcterms:W3CDTF">2018-03-06T08:45:31Z</dcterms:created>
  <dcterms:modified xsi:type="dcterms:W3CDTF">2020-11-28T10:16:41Z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0x01010043AC93315602E24A87CBF12900016C7E</vt:lpwstr>
  </property>
</Properties>
</file>