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loser Look at PivotTables\PivotTable Practice Files\"/>
    </mc:Choice>
  </mc:AlternateContent>
  <xr:revisionPtr revIDLastSave="0" documentId="13_ncr:1_{80FB54C0-8571-4C0D-9043-082EE9470AC8}" xr6:coauthVersionLast="38" xr6:coauthVersionMax="38" xr10:uidLastSave="{00000000-0000-0000-0000-000000000000}"/>
  <bookViews>
    <workbookView xWindow="0" yWindow="0" windowWidth="28800" windowHeight="12750" activeTab="1" xr2:uid="{23BD033F-1648-4C73-B5C0-B959A5635B54}"/>
  </bookViews>
  <sheets>
    <sheet name="Source Data Employee" sheetId="2" r:id="rId1"/>
    <sheet name="Source Data Rev vs. YTD" sheetId="1" r:id="rId2"/>
  </sheets>
  <externalReferences>
    <externalReference r:id="rId3"/>
    <externalReference r:id="rId4"/>
  </externalReferences>
  <definedNames>
    <definedName name="RetailList2">'[1]Wholesale Orders using HLOOKUP'!$B$4:$H$8</definedName>
    <definedName name="WholesaleList">'[2]VLOOKUP IFERROR'!$B$4:$F$10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1" i="2" l="1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</calcChain>
</file>

<file path=xl/sharedStrings.xml><?xml version="1.0" encoding="utf-8"?>
<sst xmlns="http://schemas.openxmlformats.org/spreadsheetml/2006/main" count="669" uniqueCount="229">
  <si>
    <t>AccountName</t>
  </si>
  <si>
    <t>Home Depot</t>
  </si>
  <si>
    <t>YTD Rev Last Year</t>
  </si>
  <si>
    <t>3M</t>
  </si>
  <si>
    <t>Aetna</t>
  </si>
  <si>
    <t>Air Products &amp; Chem.</t>
  </si>
  <si>
    <t>Alcoa</t>
  </si>
  <si>
    <t>Allstate</t>
  </si>
  <si>
    <t>Alltel</t>
  </si>
  <si>
    <t>Altria Group</t>
  </si>
  <si>
    <t>Amazon.com</t>
  </si>
  <si>
    <t>American Express</t>
  </si>
  <si>
    <t>American Intl. Group</t>
  </si>
  <si>
    <t>American Standard</t>
  </si>
  <si>
    <t>Ameriprise Financial</t>
  </si>
  <si>
    <t>AmerisourceBergen</t>
  </si>
  <si>
    <t>Anadarko Petroleum</t>
  </si>
  <si>
    <t>Aon</t>
  </si>
  <si>
    <t>Apache</t>
  </si>
  <si>
    <t>Applied Materials</t>
  </si>
  <si>
    <t>Aramark</t>
  </si>
  <si>
    <t>Archer Daniels Midland</t>
  </si>
  <si>
    <t>ArvinMeritor</t>
  </si>
  <si>
    <t>Ashland</t>
  </si>
  <si>
    <t>Assurant</t>
  </si>
  <si>
    <t>AT&amp;T</t>
  </si>
  <si>
    <t>Automatic Data Proc.</t>
  </si>
  <si>
    <t>Avon Products</t>
  </si>
  <si>
    <t>Baker Hughes</t>
  </si>
  <si>
    <t>Bank of America Corp.</t>
  </si>
  <si>
    <t>Bank of New York Co.</t>
  </si>
  <si>
    <t>Baxter International</t>
  </si>
  <si>
    <t>BB&amp;T Corp.</t>
  </si>
  <si>
    <t>Berkshire Hathaway</t>
  </si>
  <si>
    <t>Best Buy</t>
  </si>
  <si>
    <t>BJ's Wholesale Club</t>
  </si>
  <si>
    <t>Boeing</t>
  </si>
  <si>
    <t>Cardinal Health</t>
  </si>
  <si>
    <t>Caremark Rx</t>
  </si>
  <si>
    <t>Caterpillar</t>
  </si>
  <si>
    <t>CenterPoint Energy</t>
  </si>
  <si>
    <t>Chevron</t>
  </si>
  <si>
    <t>Circuit City Stores</t>
  </si>
  <si>
    <t>Cisco Systems</t>
  </si>
  <si>
    <t>Citigroup</t>
  </si>
  <si>
    <t>Coca-Cola</t>
  </si>
  <si>
    <t>Comcast</t>
  </si>
  <si>
    <t>ConocoPhillips</t>
  </si>
  <si>
    <t>Consolidated Edison</t>
  </si>
  <si>
    <t>Costco Wholesale</t>
  </si>
  <si>
    <t>Countrywide Financial</t>
  </si>
  <si>
    <t>CSX</t>
  </si>
  <si>
    <t>Cummins</t>
  </si>
  <si>
    <t>CVS/Caremark</t>
  </si>
  <si>
    <t>Dana</t>
  </si>
  <si>
    <t>Danaher</t>
  </si>
  <si>
    <t>Dean Foods</t>
  </si>
  <si>
    <t>Deere</t>
  </si>
  <si>
    <t>Dell</t>
  </si>
  <si>
    <t>Delphi</t>
  </si>
  <si>
    <t>Devon Energy</t>
  </si>
  <si>
    <t>Dollar General</t>
  </si>
  <si>
    <t>Dow Chemical</t>
  </si>
  <si>
    <t>DTE Energy</t>
  </si>
  <si>
    <t>DuPont</t>
  </si>
  <si>
    <t>Echostar Communications</t>
  </si>
  <si>
    <t>EMC</t>
  </si>
  <si>
    <t>Entergy</t>
  </si>
  <si>
    <t>Exxon Mobil</t>
  </si>
  <si>
    <t>Federated Dept. Stores</t>
  </si>
  <si>
    <t>FedEx</t>
  </si>
  <si>
    <t>Fidelity National Financial</t>
  </si>
  <si>
    <t>Fifth Third Bancorp</t>
  </si>
  <si>
    <t>First American Corp.</t>
  </si>
  <si>
    <t>FirstEnergy</t>
  </si>
  <si>
    <t>Ford Motor</t>
  </si>
  <si>
    <t>Fortune Brands</t>
  </si>
  <si>
    <t>Freddie Mac</t>
  </si>
  <si>
    <t>General Dynamics</t>
  </si>
  <si>
    <t>General Electric</t>
  </si>
  <si>
    <t>General Mills</t>
  </si>
  <si>
    <t>General Motors</t>
  </si>
  <si>
    <t>Genuine Parts</t>
  </si>
  <si>
    <t>Genworth Financial</t>
  </si>
  <si>
    <t>Goldman Sachs Group</t>
  </si>
  <si>
    <t>Google</t>
  </si>
  <si>
    <t>Guardian Life of America</t>
  </si>
  <si>
    <t>H.J. Heinz</t>
  </si>
  <si>
    <t>Halliburton</t>
  </si>
  <si>
    <t>Harrah's Entertainment</t>
  </si>
  <si>
    <t>Hartford Financial Services</t>
  </si>
  <si>
    <t>HCA</t>
  </si>
  <si>
    <t>Hess</t>
  </si>
  <si>
    <t>Hewlett-Packard</t>
  </si>
  <si>
    <t>Hilton Hotels</t>
  </si>
  <si>
    <t>Honeywell Intl.</t>
  </si>
  <si>
    <t>Ingram Micro</t>
  </si>
  <si>
    <t>Intel</t>
  </si>
  <si>
    <t>International Paper</t>
  </si>
  <si>
    <t>Intl. Business Machines</t>
  </si>
  <si>
    <t>ITT</t>
  </si>
  <si>
    <t>J.P. Morgan Chase &amp; Co.</t>
  </si>
  <si>
    <t>Johnson &amp; Johnson</t>
  </si>
  <si>
    <t>Johnson Controls</t>
  </si>
  <si>
    <t>KB Home</t>
  </si>
  <si>
    <t>Kellogg</t>
  </si>
  <si>
    <t>Kinder Morgan</t>
  </si>
  <si>
    <t>Kroger</t>
  </si>
  <si>
    <t>Lehman Brothers Holdings</t>
  </si>
  <si>
    <t>Liberty Media</t>
  </si>
  <si>
    <t>Liberty Mutual Ins. Group</t>
  </si>
  <si>
    <t>Limited Brands</t>
  </si>
  <si>
    <t>Lincoln National</t>
  </si>
  <si>
    <t>Lockheed Martin</t>
  </si>
  <si>
    <t>Lowe's</t>
  </si>
  <si>
    <t>Lucent Technologies</t>
  </si>
  <si>
    <t>Marathon Oil</t>
  </si>
  <si>
    <t>Marriott International</t>
  </si>
  <si>
    <t>Marsh &amp; McLennan</t>
  </si>
  <si>
    <t>Massachusetts Mutual Life Insurance</t>
  </si>
  <si>
    <t>McKesson</t>
  </si>
  <si>
    <t>Medco Health Solutions</t>
  </si>
  <si>
    <t>Medtronic</t>
  </si>
  <si>
    <t>Merck</t>
  </si>
  <si>
    <t>Merrill Lynch</t>
  </si>
  <si>
    <t>MetLife</t>
  </si>
  <si>
    <t>Microsoft</t>
  </si>
  <si>
    <t>Morgan Stanley</t>
  </si>
  <si>
    <t>Motorola</t>
  </si>
  <si>
    <t>New York Life Insurance</t>
  </si>
  <si>
    <t>News Corp.</t>
  </si>
  <si>
    <t>Nordstrom</t>
  </si>
  <si>
    <t>Norfolk Southern</t>
  </si>
  <si>
    <t>Northrop Grumman</t>
  </si>
  <si>
    <t>OfficeMax</t>
  </si>
  <si>
    <t>Omnicom Group</t>
  </si>
  <si>
    <t>ONEOK</t>
  </si>
  <si>
    <t>Parker Hannifin</t>
  </si>
  <si>
    <t>Pepco Holdings</t>
  </si>
  <si>
    <t>PepsiCo</t>
  </si>
  <si>
    <t>Pfizer</t>
  </si>
  <si>
    <t>Phelps Dodge</t>
  </si>
  <si>
    <t>PNC Financial Services Group</t>
  </si>
  <si>
    <t>PPG Industries</t>
  </si>
  <si>
    <t>Praxair</t>
  </si>
  <si>
    <t>Principal Financial</t>
  </si>
  <si>
    <t>Procter &amp; Gamble</t>
  </si>
  <si>
    <t>Progress Energy</t>
  </si>
  <si>
    <t>Prudential Financial</t>
  </si>
  <si>
    <t>R.R. Donnelley &amp; Sons</t>
  </si>
  <si>
    <t>Raytheon</t>
  </si>
  <si>
    <t>Reliant Energy</t>
  </si>
  <si>
    <t>Reynolds American</t>
  </si>
  <si>
    <t>Rohm &amp; Haas</t>
  </si>
  <si>
    <t>S&amp;C Holdco 3</t>
  </si>
  <si>
    <t>Safeway</t>
  </si>
  <si>
    <t>SAIC</t>
  </si>
  <si>
    <t>Sanmina-SCI</t>
  </si>
  <si>
    <t>Schering-Plough</t>
  </si>
  <si>
    <t>Sears Holdings</t>
  </si>
  <si>
    <t>Sempra Energy</t>
  </si>
  <si>
    <t>SLM</t>
  </si>
  <si>
    <t>Smithfield Foods</t>
  </si>
  <si>
    <t>Solectron</t>
  </si>
  <si>
    <t>Sonic Automotive</t>
  </si>
  <si>
    <t>Southwest Airlines</t>
  </si>
  <si>
    <t>Sprint Nextel</t>
  </si>
  <si>
    <t>State Farm Insurance Cos</t>
  </si>
  <si>
    <t>State St. Corp.</t>
  </si>
  <si>
    <t>Sunoco</t>
  </si>
  <si>
    <t>Sysco</t>
  </si>
  <si>
    <t>Target</t>
  </si>
  <si>
    <t>Tenet Healthcare</t>
  </si>
  <si>
    <t>TEPPCO Partners</t>
  </si>
  <si>
    <t>TIAA-CREF</t>
  </si>
  <si>
    <t>Time Warner</t>
  </si>
  <si>
    <t>Toys "R" Us</t>
  </si>
  <si>
    <t>Travelers Cos.</t>
  </si>
  <si>
    <t>TXU</t>
  </si>
  <si>
    <t>Tyson Foods</t>
  </si>
  <si>
    <t>United Auto Group</t>
  </si>
  <si>
    <t>United Parcel Service</t>
  </si>
  <si>
    <t>United Technologies</t>
  </si>
  <si>
    <t>UnitedHealth Group</t>
  </si>
  <si>
    <t>Unum Group</t>
  </si>
  <si>
    <t>US Airways Group</t>
  </si>
  <si>
    <t>Valero Energy</t>
  </si>
  <si>
    <t>Verizon Communications</t>
  </si>
  <si>
    <t>Viacom</t>
  </si>
  <si>
    <t>Visteon</t>
  </si>
  <si>
    <t>Wachovia Corp.</t>
  </si>
  <si>
    <t>Walgreen</t>
  </si>
  <si>
    <t>Wal-Mart Stores</t>
  </si>
  <si>
    <t>Walt Disney</t>
  </si>
  <si>
    <t>Washington Mutual</t>
  </si>
  <si>
    <t>Wellpoint</t>
  </si>
  <si>
    <t>Wells Fargo</t>
  </si>
  <si>
    <t>Williams</t>
  </si>
  <si>
    <t>World Fuel Services</t>
  </si>
  <si>
    <t>Xcel Energy</t>
  </si>
  <si>
    <t>YRC Worldwide</t>
  </si>
  <si>
    <t>Yum Brands</t>
  </si>
  <si>
    <t xml:space="preserve">YTD Rev </t>
  </si>
  <si>
    <t xml:space="preserve">Date </t>
  </si>
  <si>
    <t>Invoice #</t>
  </si>
  <si>
    <t>Employee</t>
  </si>
  <si>
    <t>Product</t>
  </si>
  <si>
    <t>Unit Price</t>
  </si>
  <si>
    <t>Units Sold</t>
  </si>
  <si>
    <t>Revenue</t>
  </si>
  <si>
    <t>Daniels</t>
  </si>
  <si>
    <t>Desktop</t>
  </si>
  <si>
    <t>External HD</t>
  </si>
  <si>
    <t>Software</t>
  </si>
  <si>
    <t>Cables</t>
  </si>
  <si>
    <t>Lewis</t>
  </si>
  <si>
    <t>Laptop</t>
  </si>
  <si>
    <t>Monitor</t>
  </si>
  <si>
    <t>Rowe</t>
  </si>
  <si>
    <t>Printer</t>
  </si>
  <si>
    <t>Davis</t>
  </si>
  <si>
    <t>Furniture</t>
  </si>
  <si>
    <t>Speakers</t>
  </si>
  <si>
    <t>Supplies</t>
  </si>
  <si>
    <t>James</t>
  </si>
  <si>
    <t>Smith</t>
  </si>
  <si>
    <t>Franks</t>
  </si>
  <si>
    <t>Johnson</t>
  </si>
  <si>
    <t>FY Sale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</si>
</sst>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0" fontId="4" fillId="0" borderId="0" xfId="2" applyFont="1" applyAlignment="1">
      <alignment horizontal="center"/>
    </xf>
    <xf numFmtId="0" fontId="4" fillId="0" borderId="0" xfId="2" applyFont="1" applyAlignment="1"/>
    <xf numFmtId="0" fontId="4" fillId="0" borderId="0" xfId="2" applyFont="1" applyAlignment="1">
      <alignment horizontal="left"/>
    </xf>
    <xf numFmtId="0" fontId="5" fillId="2" borderId="0" xfId="1" applyFont="1" applyBorder="1" applyAlignment="1">
      <alignment horizontal="left"/>
    </xf>
    <xf numFmtId="0" fontId="5" fillId="2" borderId="0" xfId="1" applyFont="1" applyBorder="1" applyAlignment="1">
      <alignment horizontal="center"/>
    </xf>
    <xf numFmtId="0" fontId="6" fillId="0" borderId="0" xfId="0" applyFont="1" applyAlignment="1">
      <alignment horizontal="centerContinuous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1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7" fillId="0" borderId="1" xfId="4" applyFont="1" applyFill="1" applyBorder="1" applyAlignment="1">
      <alignment horizontal="left"/>
    </xf>
    <xf numFmtId="37" fontId="7" fillId="0" borderId="1" xfId="4" applyNumberFormat="1" applyFont="1" applyFill="1" applyBorder="1" applyAlignment="1">
      <alignment horizontal="right"/>
    </xf>
    <xf numFmtId="0" fontId="7" fillId="0" borderId="2" xfId="4" applyFont="1" applyFill="1" applyBorder="1" applyAlignment="1">
      <alignment horizontal="left"/>
    </xf>
    <xf numFmtId="37" fontId="7" fillId="0" borderId="2" xfId="4" applyNumberFormat="1" applyFont="1" applyFill="1" applyBorder="1" applyAlignment="1">
      <alignment horizontal="right"/>
    </xf>
  </cellXfs>
  <cellStyles count="5">
    <cellStyle name="Good" xfId="1" builtinId="26"/>
    <cellStyle name="Normal" xfId="0" builtinId="0"/>
    <cellStyle name="Normal 3" xfId="2" xr:uid="{0A63F1E3-35B7-47E7-8BA9-3238CB2D01CF}"/>
    <cellStyle name="Normal_Sheet2" xfId="4" xr:uid="{EE080C7D-5BC5-47C0-A22C-AA1415D3F631}"/>
    <cellStyle name="Percent 4" xfId="3" xr:uid="{E28F29CC-0B72-4015-AC60-C5CFBC3CBB86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/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/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/>
        <bottom style="thin">
          <color indexed="22"/>
        </bottom>
        <vertical/>
        <horizontal/>
      </border>
    </dxf>
    <dxf>
      <border outline="0">
        <bottom style="thin">
          <color indexed="22"/>
        </bottom>
      </border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21" formatCode="d\-mmm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awn%20Myers\Desktop\Advanced%20Excel%20for%20Business\Excel%20Templates\Formulas%20and%20Functions\Lookup%20and%20Reference%20Functions\HLOOKU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awn%20Myers\Desktop\CTA%20326\2018%20VLOOK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sale Orders using HLOOKUP"/>
    </sheetNames>
    <sheetDataSet>
      <sheetData sheetId="0">
        <row r="4">
          <cell r="C4" t="str">
            <v xml:space="preserve">Beans </v>
          </cell>
          <cell r="D4" t="str">
            <v>Canned Fruit</v>
          </cell>
          <cell r="E4" t="str">
            <v>Dried Fruit</v>
          </cell>
          <cell r="F4" t="str">
            <v>Pasta</v>
          </cell>
          <cell r="G4" t="str">
            <v>Rice</v>
          </cell>
          <cell r="H4" t="str">
            <v>Spices</v>
          </cell>
        </row>
        <row r="5">
          <cell r="B5" t="str">
            <v>MSRP</v>
          </cell>
          <cell r="C5">
            <v>23.22</v>
          </cell>
          <cell r="D5">
            <v>24.22</v>
          </cell>
          <cell r="E5">
            <v>12.44</v>
          </cell>
          <cell r="F5">
            <v>32.450000000000003</v>
          </cell>
          <cell r="G5">
            <v>42.22</v>
          </cell>
          <cell r="H5">
            <v>23.99</v>
          </cell>
        </row>
        <row r="6">
          <cell r="B6" t="str">
            <v>Product Code</v>
          </cell>
          <cell r="C6" t="str">
            <v>BE281</v>
          </cell>
          <cell r="D6" t="str">
            <v>CF 928</v>
          </cell>
          <cell r="E6" t="str">
            <v>DF732</v>
          </cell>
          <cell r="F6" t="str">
            <v>PA923</v>
          </cell>
          <cell r="G6" t="str">
            <v>RI923</v>
          </cell>
          <cell r="H6" t="str">
            <v>SP377</v>
          </cell>
        </row>
        <row r="7">
          <cell r="B7" t="str">
            <v>Discount</v>
          </cell>
          <cell r="C7">
            <v>0.03</v>
          </cell>
          <cell r="D7">
            <v>0.03</v>
          </cell>
          <cell r="E7">
            <v>0.03</v>
          </cell>
          <cell r="F7">
            <v>0.1</v>
          </cell>
          <cell r="G7">
            <v>0.03</v>
          </cell>
          <cell r="H7">
            <v>0.03</v>
          </cell>
        </row>
        <row r="8">
          <cell r="B8" t="str">
            <v>Sale Price</v>
          </cell>
          <cell r="C8">
            <v>22.523399999999999</v>
          </cell>
          <cell r="D8">
            <v>23.493399999999998</v>
          </cell>
          <cell r="E8">
            <v>12.066799999999999</v>
          </cell>
          <cell r="F8">
            <v>29.205000000000002</v>
          </cell>
          <cell r="G8">
            <v>40.953399999999995</v>
          </cell>
          <cell r="H8">
            <v>23.270299999999999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OOKUP Dropdown list"/>
      <sheetName val="VLOOKUP IFERROR"/>
    </sheetNames>
    <sheetDataSet>
      <sheetData sheetId="0"/>
      <sheetData sheetId="1">
        <row r="4">
          <cell r="B4" t="str">
            <v xml:space="preserve">Product </v>
          </cell>
          <cell r="C4" t="str">
            <v>MSRP</v>
          </cell>
          <cell r="D4" t="str">
            <v>Product Code</v>
          </cell>
          <cell r="E4" t="str">
            <v>Discount</v>
          </cell>
          <cell r="F4" t="str">
            <v>Sale Price</v>
          </cell>
        </row>
        <row r="5">
          <cell r="B5" t="str">
            <v xml:space="preserve">Beans </v>
          </cell>
          <cell r="C5">
            <v>23.22</v>
          </cell>
          <cell r="D5" t="str">
            <v>BE281</v>
          </cell>
          <cell r="E5">
            <v>0.03</v>
          </cell>
          <cell r="F5">
            <v>22.523399999999999</v>
          </cell>
        </row>
        <row r="6">
          <cell r="B6" t="str">
            <v>Canned Fruit</v>
          </cell>
          <cell r="C6">
            <v>24.22</v>
          </cell>
          <cell r="D6" t="str">
            <v>CF 928</v>
          </cell>
          <cell r="E6">
            <v>0.03</v>
          </cell>
          <cell r="F6">
            <v>23.493399999999998</v>
          </cell>
        </row>
        <row r="7">
          <cell r="B7" t="str">
            <v>Dried Fruit</v>
          </cell>
          <cell r="C7">
            <v>12.44</v>
          </cell>
          <cell r="D7" t="str">
            <v>DF732</v>
          </cell>
          <cell r="E7">
            <v>0.03</v>
          </cell>
          <cell r="F7">
            <v>12.066799999999999</v>
          </cell>
        </row>
        <row r="8">
          <cell r="B8" t="str">
            <v>Pasta</v>
          </cell>
          <cell r="C8">
            <v>32.450000000000003</v>
          </cell>
          <cell r="D8" t="str">
            <v>PA923</v>
          </cell>
          <cell r="E8">
            <v>0.1</v>
          </cell>
          <cell r="F8">
            <v>29.205000000000002</v>
          </cell>
        </row>
        <row r="9">
          <cell r="B9" t="str">
            <v>Rice</v>
          </cell>
          <cell r="C9">
            <v>42.22</v>
          </cell>
          <cell r="D9" t="str">
            <v>RI923</v>
          </cell>
          <cell r="E9">
            <v>0.03</v>
          </cell>
          <cell r="F9">
            <v>40.953399999999995</v>
          </cell>
        </row>
        <row r="10">
          <cell r="B10" t="str">
            <v>Spices</v>
          </cell>
          <cell r="C10">
            <v>23.99</v>
          </cell>
          <cell r="D10" t="str">
            <v>SP377</v>
          </cell>
          <cell r="E10">
            <v>0.03</v>
          </cell>
          <cell r="F10">
            <v>23.270299999999999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B15611-BBD0-49EE-9C02-201ECEBA5BE5}" name="Table1" displayName="Table1" ref="A2:G231" totalsRowShown="0" headerRowDxfId="13" dataDxfId="12" tableBorderDxfId="11">
  <tableColumns count="7">
    <tableColumn id="1" xr3:uid="{A4A1A9FA-158E-42B0-BA32-421A7F529B99}" name="Date " dataDxfId="10"/>
    <tableColumn id="2" xr3:uid="{3F457605-DC89-4668-85C6-DCB836C0A0AE}" name="Invoice #" dataDxfId="9"/>
    <tableColumn id="3" xr3:uid="{10CD401D-DD3A-485D-8908-D3FE4D661B91}" name="Employee" dataDxfId="8"/>
    <tableColumn id="4" xr3:uid="{DFE097B5-97FB-4499-B2FB-33FE74E791A7}" name="Product" dataDxfId="7"/>
    <tableColumn id="5" xr3:uid="{588E2BD9-14FE-4A0A-BB8F-489EF15141B6}" name="Unit Price" dataDxfId="6"/>
    <tableColumn id="6" xr3:uid="{245D42BD-E0E7-4C20-904F-1C94F5440F65}" name="Units Sold" dataDxfId="5"/>
    <tableColumn id="7" xr3:uid="{0D6EDD1E-4878-4814-BAFA-723A4854B0CF}" name="Revenue" dataDxfId="4">
      <calculatedColumnFormula>E3*F3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92A41C-E1EC-4666-8E5E-8A9414896AC8}" name="Table2" displayName="Table2" ref="A1:C201" totalsRowShown="0" tableBorderDxfId="3">
  <autoFilter ref="A1:C201" xr:uid="{CDA4D9C9-568E-4416-90E6-C5712B65730D}"/>
  <tableColumns count="3">
    <tableColumn id="1" xr3:uid="{E00F38DD-9F6C-4D13-A79D-254E4935C254}" name="AccountName" dataDxfId="2" dataCellStyle="Normal_Sheet2"/>
    <tableColumn id="2" xr3:uid="{D316FD6D-E793-4413-A9CF-8610ACF2011A}" name="YTD Rev " dataDxfId="1" dataCellStyle="Normal_Sheet2"/>
    <tableColumn id="3" xr3:uid="{BAF72137-1502-4E33-9E37-1CDAD86B23F6}" name="YTD Rev Last Year" dataDxfId="0" dataCellStyle="Normal_Sheet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21262-21AB-4AA0-9487-177143BDFB9D}">
  <dimension ref="A1:G231"/>
  <sheetViews>
    <sheetView zoomScale="120" zoomScaleNormal="120" workbookViewId="0">
      <selection activeCell="B5" sqref="B5"/>
    </sheetView>
  </sheetViews>
  <sheetFormatPr defaultRowHeight="15" x14ac:dyDescent="0.25"/>
  <cols>
    <col min="1" max="1" width="7.42578125" style="10" bestFit="1" customWidth="1"/>
    <col min="2" max="2" width="11" style="10" customWidth="1"/>
    <col min="3" max="3" width="12" style="10" customWidth="1"/>
    <col min="4" max="4" width="11.28515625" style="10" bestFit="1" customWidth="1"/>
    <col min="5" max="5" width="11.85546875" style="11" customWidth="1"/>
    <col min="6" max="6" width="12.140625" style="11" customWidth="1"/>
    <col min="7" max="7" width="13.85546875" style="11" bestFit="1" customWidth="1"/>
    <col min="9" max="9" width="15.5703125" bestFit="1" customWidth="1"/>
    <col min="10" max="10" width="6.85546875" bestFit="1" customWidth="1"/>
    <col min="11" max="11" width="8.28515625" bestFit="1" customWidth="1"/>
    <col min="12" max="12" width="11.28515625" bestFit="1" customWidth="1"/>
    <col min="13" max="13" width="9.28515625" bestFit="1" customWidth="1"/>
    <col min="14" max="14" width="8" bestFit="1" customWidth="1"/>
    <col min="15" max="15" width="8.28515625" bestFit="1" customWidth="1"/>
    <col min="16" max="16" width="8" bestFit="1" customWidth="1"/>
    <col min="17" max="18" width="9" bestFit="1" customWidth="1"/>
    <col min="19" max="19" width="8.5703125" bestFit="1" customWidth="1"/>
    <col min="20" max="20" width="11.28515625" bestFit="1" customWidth="1"/>
    <col min="21" max="21" width="16.28515625" bestFit="1" customWidth="1"/>
    <col min="22" max="22" width="11.28515625" bestFit="1" customWidth="1"/>
  </cols>
  <sheetData>
    <row r="1" spans="1:7" x14ac:dyDescent="0.25">
      <c r="A1" s="6" t="s">
        <v>228</v>
      </c>
      <c r="B1" s="6"/>
      <c r="C1" s="6"/>
      <c r="D1" s="6"/>
      <c r="E1" s="6"/>
      <c r="F1" s="6"/>
      <c r="G1" s="6"/>
    </row>
    <row r="2" spans="1:7" x14ac:dyDescent="0.25">
      <c r="A2" s="7" t="s">
        <v>203</v>
      </c>
      <c r="B2" s="7" t="s">
        <v>204</v>
      </c>
      <c r="C2" s="7" t="s">
        <v>205</v>
      </c>
      <c r="D2" s="7" t="s">
        <v>206</v>
      </c>
      <c r="E2" s="8" t="s">
        <v>207</v>
      </c>
      <c r="F2" s="8" t="s">
        <v>208</v>
      </c>
      <c r="G2" s="8" t="s">
        <v>209</v>
      </c>
    </row>
    <row r="3" spans="1:7" x14ac:dyDescent="0.25">
      <c r="A3" s="9">
        <v>42739</v>
      </c>
      <c r="B3" s="10">
        <v>81921</v>
      </c>
      <c r="C3" s="10" t="s">
        <v>210</v>
      </c>
      <c r="D3" s="10" t="s">
        <v>211</v>
      </c>
      <c r="E3" s="11">
        <v>338</v>
      </c>
      <c r="F3" s="11">
        <v>1</v>
      </c>
      <c r="G3" s="11">
        <f t="shared" ref="G3:G66" si="0">E3*F3</f>
        <v>338</v>
      </c>
    </row>
    <row r="4" spans="1:7" x14ac:dyDescent="0.25">
      <c r="A4" s="9">
        <v>42740</v>
      </c>
      <c r="B4" s="10">
        <v>81921</v>
      </c>
      <c r="C4" s="10" t="s">
        <v>210</v>
      </c>
      <c r="D4" s="10" t="s">
        <v>212</v>
      </c>
      <c r="E4" s="11">
        <v>45</v>
      </c>
      <c r="F4" s="11">
        <v>1</v>
      </c>
      <c r="G4" s="11">
        <f t="shared" si="0"/>
        <v>45</v>
      </c>
    </row>
    <row r="5" spans="1:7" x14ac:dyDescent="0.25">
      <c r="A5" s="9">
        <v>42741</v>
      </c>
      <c r="B5" s="10">
        <v>81921</v>
      </c>
      <c r="C5" s="10" t="s">
        <v>210</v>
      </c>
      <c r="D5" s="10" t="s">
        <v>213</v>
      </c>
      <c r="E5" s="11">
        <v>39</v>
      </c>
      <c r="F5" s="11">
        <v>2</v>
      </c>
      <c r="G5" s="11">
        <f t="shared" si="0"/>
        <v>78</v>
      </c>
    </row>
    <row r="6" spans="1:7" x14ac:dyDescent="0.25">
      <c r="A6" s="9">
        <v>42742</v>
      </c>
      <c r="B6" s="10">
        <v>81921</v>
      </c>
      <c r="C6" s="10" t="s">
        <v>210</v>
      </c>
      <c r="D6" s="10" t="s">
        <v>214</v>
      </c>
      <c r="E6" s="11">
        <v>12</v>
      </c>
      <c r="F6" s="11">
        <v>4</v>
      </c>
      <c r="G6" s="11">
        <f t="shared" si="0"/>
        <v>48</v>
      </c>
    </row>
    <row r="7" spans="1:7" x14ac:dyDescent="0.25">
      <c r="A7" s="9">
        <v>42743</v>
      </c>
      <c r="B7" s="10">
        <v>81922</v>
      </c>
      <c r="C7" s="10" t="s">
        <v>215</v>
      </c>
      <c r="D7" s="10" t="s">
        <v>216</v>
      </c>
      <c r="E7" s="11">
        <v>675</v>
      </c>
      <c r="F7" s="11">
        <v>17</v>
      </c>
      <c r="G7" s="11">
        <f t="shared" si="0"/>
        <v>11475</v>
      </c>
    </row>
    <row r="8" spans="1:7" x14ac:dyDescent="0.25">
      <c r="A8" s="9">
        <v>42744</v>
      </c>
      <c r="B8" s="10">
        <v>81922</v>
      </c>
      <c r="C8" s="10" t="s">
        <v>215</v>
      </c>
      <c r="D8" s="10" t="s">
        <v>213</v>
      </c>
      <c r="E8" s="11">
        <v>59</v>
      </c>
      <c r="F8" s="11">
        <v>4</v>
      </c>
      <c r="G8" s="11">
        <f t="shared" si="0"/>
        <v>236</v>
      </c>
    </row>
    <row r="9" spans="1:7" x14ac:dyDescent="0.25">
      <c r="A9" s="9">
        <v>42745</v>
      </c>
      <c r="B9" s="10">
        <v>81922</v>
      </c>
      <c r="C9" s="10" t="s">
        <v>215</v>
      </c>
      <c r="D9" s="10" t="s">
        <v>217</v>
      </c>
      <c r="E9" s="11">
        <v>375</v>
      </c>
      <c r="F9" s="11">
        <v>2</v>
      </c>
      <c r="G9" s="11">
        <f t="shared" si="0"/>
        <v>750</v>
      </c>
    </row>
    <row r="10" spans="1:7" x14ac:dyDescent="0.25">
      <c r="A10" s="9">
        <v>42746</v>
      </c>
      <c r="B10" s="10">
        <v>81923</v>
      </c>
      <c r="C10" s="10" t="s">
        <v>218</v>
      </c>
      <c r="D10" s="10" t="s">
        <v>219</v>
      </c>
      <c r="E10" s="11">
        <v>225</v>
      </c>
      <c r="F10" s="11">
        <v>1</v>
      </c>
      <c r="G10" s="11">
        <f t="shared" si="0"/>
        <v>225</v>
      </c>
    </row>
    <row r="11" spans="1:7" x14ac:dyDescent="0.25">
      <c r="A11" s="9">
        <v>42747</v>
      </c>
      <c r="B11" s="10">
        <v>81924</v>
      </c>
      <c r="C11" s="10" t="s">
        <v>220</v>
      </c>
      <c r="D11" s="10" t="s">
        <v>211</v>
      </c>
      <c r="E11" s="11">
        <v>457</v>
      </c>
      <c r="F11" s="11">
        <v>2</v>
      </c>
      <c r="G11" s="11">
        <f t="shared" si="0"/>
        <v>914</v>
      </c>
    </row>
    <row r="12" spans="1:7" x14ac:dyDescent="0.25">
      <c r="A12" s="9">
        <v>42748</v>
      </c>
      <c r="B12" s="10">
        <v>81924</v>
      </c>
      <c r="C12" s="10" t="s">
        <v>220</v>
      </c>
      <c r="D12" s="10" t="s">
        <v>217</v>
      </c>
      <c r="E12" s="11">
        <v>457</v>
      </c>
      <c r="F12" s="11">
        <v>2</v>
      </c>
      <c r="G12" s="11">
        <f t="shared" si="0"/>
        <v>914</v>
      </c>
    </row>
    <row r="13" spans="1:7" x14ac:dyDescent="0.25">
      <c r="A13" s="9">
        <v>42749</v>
      </c>
      <c r="B13" s="10">
        <v>81924</v>
      </c>
      <c r="C13" s="10" t="s">
        <v>220</v>
      </c>
      <c r="D13" s="10" t="s">
        <v>221</v>
      </c>
      <c r="E13" s="11">
        <v>264</v>
      </c>
      <c r="F13" s="11">
        <v>3</v>
      </c>
      <c r="G13" s="11">
        <f t="shared" si="0"/>
        <v>792</v>
      </c>
    </row>
    <row r="14" spans="1:7" x14ac:dyDescent="0.25">
      <c r="A14" s="9">
        <v>42750</v>
      </c>
      <c r="B14" s="10">
        <v>81924</v>
      </c>
      <c r="C14" s="10" t="s">
        <v>220</v>
      </c>
      <c r="D14" s="10" t="s">
        <v>213</v>
      </c>
      <c r="E14" s="11">
        <v>478</v>
      </c>
      <c r="F14" s="11">
        <v>1</v>
      </c>
      <c r="G14" s="11">
        <f t="shared" si="0"/>
        <v>478</v>
      </c>
    </row>
    <row r="15" spans="1:7" x14ac:dyDescent="0.25">
      <c r="A15" s="9">
        <v>42751</v>
      </c>
      <c r="B15" s="10">
        <v>81924</v>
      </c>
      <c r="C15" s="10" t="s">
        <v>220</v>
      </c>
      <c r="D15" s="10" t="s">
        <v>212</v>
      </c>
      <c r="E15" s="11">
        <v>25</v>
      </c>
      <c r="F15" s="11">
        <v>1</v>
      </c>
      <c r="G15" s="11">
        <f t="shared" si="0"/>
        <v>25</v>
      </c>
    </row>
    <row r="16" spans="1:7" x14ac:dyDescent="0.25">
      <c r="A16" s="9">
        <v>42752</v>
      </c>
      <c r="B16" s="10">
        <v>81924</v>
      </c>
      <c r="C16" s="10" t="s">
        <v>220</v>
      </c>
      <c r="D16" s="10" t="s">
        <v>222</v>
      </c>
      <c r="E16" s="11">
        <v>45</v>
      </c>
      <c r="F16" s="11">
        <v>4</v>
      </c>
      <c r="G16" s="11">
        <f t="shared" si="0"/>
        <v>180</v>
      </c>
    </row>
    <row r="17" spans="1:7" x14ac:dyDescent="0.25">
      <c r="A17" s="9">
        <v>42753</v>
      </c>
      <c r="B17" s="10">
        <v>81924</v>
      </c>
      <c r="C17" s="10" t="s">
        <v>220</v>
      </c>
      <c r="D17" s="10" t="s">
        <v>216</v>
      </c>
      <c r="E17" s="11">
        <v>485</v>
      </c>
      <c r="F17" s="11">
        <v>2</v>
      </c>
      <c r="G17" s="11">
        <f t="shared" si="0"/>
        <v>970</v>
      </c>
    </row>
    <row r="18" spans="1:7" x14ac:dyDescent="0.25">
      <c r="A18" s="9">
        <v>42754</v>
      </c>
      <c r="B18" s="10">
        <v>81924</v>
      </c>
      <c r="C18" s="10" t="s">
        <v>220</v>
      </c>
      <c r="D18" s="10" t="s">
        <v>223</v>
      </c>
      <c r="E18" s="11">
        <v>12</v>
      </c>
      <c r="F18" s="11">
        <v>15</v>
      </c>
      <c r="G18" s="11">
        <f t="shared" si="0"/>
        <v>180</v>
      </c>
    </row>
    <row r="19" spans="1:7" x14ac:dyDescent="0.25">
      <c r="A19" s="9">
        <v>42755</v>
      </c>
      <c r="B19" s="10">
        <v>81925</v>
      </c>
      <c r="C19" s="10" t="s">
        <v>220</v>
      </c>
      <c r="D19" s="10" t="s">
        <v>219</v>
      </c>
      <c r="E19" s="11">
        <v>485</v>
      </c>
      <c r="F19" s="11">
        <v>3</v>
      </c>
      <c r="G19" s="11">
        <f t="shared" si="0"/>
        <v>1455</v>
      </c>
    </row>
    <row r="20" spans="1:7" x14ac:dyDescent="0.25">
      <c r="A20" s="9">
        <v>42756</v>
      </c>
      <c r="B20" s="10">
        <v>81926</v>
      </c>
      <c r="C20" s="10" t="s">
        <v>220</v>
      </c>
      <c r="D20" s="10" t="s">
        <v>211</v>
      </c>
      <c r="E20" s="11">
        <v>887</v>
      </c>
      <c r="F20" s="11">
        <v>2</v>
      </c>
      <c r="G20" s="11">
        <f t="shared" si="0"/>
        <v>1774</v>
      </c>
    </row>
    <row r="21" spans="1:7" x14ac:dyDescent="0.25">
      <c r="A21" s="9">
        <v>42757</v>
      </c>
      <c r="B21" s="10">
        <v>81927</v>
      </c>
      <c r="C21" s="10" t="s">
        <v>218</v>
      </c>
      <c r="D21" s="10" t="s">
        <v>219</v>
      </c>
      <c r="E21" s="11">
        <v>375</v>
      </c>
      <c r="F21" s="11">
        <v>3</v>
      </c>
      <c r="G21" s="11">
        <f t="shared" si="0"/>
        <v>1125</v>
      </c>
    </row>
    <row r="22" spans="1:7" x14ac:dyDescent="0.25">
      <c r="A22" s="9">
        <v>42758</v>
      </c>
      <c r="B22" s="10">
        <v>81928</v>
      </c>
      <c r="C22" s="10" t="s">
        <v>210</v>
      </c>
      <c r="D22" s="10" t="s">
        <v>211</v>
      </c>
      <c r="E22" s="11">
        <v>354</v>
      </c>
      <c r="F22" s="11">
        <v>1</v>
      </c>
      <c r="G22" s="11">
        <f t="shared" si="0"/>
        <v>354</v>
      </c>
    </row>
    <row r="23" spans="1:7" x14ac:dyDescent="0.25">
      <c r="A23" s="9">
        <v>42759</v>
      </c>
      <c r="B23" s="10">
        <v>81929</v>
      </c>
      <c r="C23" s="10" t="s">
        <v>224</v>
      </c>
      <c r="D23" s="10" t="s">
        <v>216</v>
      </c>
      <c r="E23" s="11">
        <v>485</v>
      </c>
      <c r="F23" s="11">
        <v>2</v>
      </c>
      <c r="G23" s="11">
        <f t="shared" si="0"/>
        <v>970</v>
      </c>
    </row>
    <row r="24" spans="1:7" x14ac:dyDescent="0.25">
      <c r="A24" s="9">
        <v>42769</v>
      </c>
      <c r="B24" s="10">
        <v>81930</v>
      </c>
      <c r="C24" s="10" t="s">
        <v>220</v>
      </c>
      <c r="D24" s="10" t="s">
        <v>211</v>
      </c>
      <c r="E24" s="11">
        <v>957</v>
      </c>
      <c r="F24" s="11">
        <v>1</v>
      </c>
      <c r="G24" s="11">
        <f t="shared" si="0"/>
        <v>957</v>
      </c>
    </row>
    <row r="25" spans="1:7" x14ac:dyDescent="0.25">
      <c r="A25" s="9">
        <v>42770</v>
      </c>
      <c r="B25" s="10">
        <v>81931</v>
      </c>
      <c r="C25" s="10" t="s">
        <v>215</v>
      </c>
      <c r="D25" s="10" t="s">
        <v>219</v>
      </c>
      <c r="E25" s="11">
        <v>251</v>
      </c>
      <c r="F25" s="11">
        <v>2</v>
      </c>
      <c r="G25" s="11">
        <f t="shared" si="0"/>
        <v>502</v>
      </c>
    </row>
    <row r="26" spans="1:7" x14ac:dyDescent="0.25">
      <c r="A26" s="9">
        <v>42771</v>
      </c>
      <c r="B26" s="10">
        <v>81932</v>
      </c>
      <c r="C26" s="10" t="s">
        <v>215</v>
      </c>
      <c r="D26" s="10" t="s">
        <v>211</v>
      </c>
      <c r="E26" s="11">
        <v>452</v>
      </c>
      <c r="F26" s="11">
        <v>1</v>
      </c>
      <c r="G26" s="11">
        <f t="shared" si="0"/>
        <v>452</v>
      </c>
    </row>
    <row r="27" spans="1:7" x14ac:dyDescent="0.25">
      <c r="A27" s="9">
        <v>42772</v>
      </c>
      <c r="B27" s="10">
        <v>81933</v>
      </c>
      <c r="C27" s="10" t="s">
        <v>210</v>
      </c>
      <c r="D27" s="10" t="s">
        <v>211</v>
      </c>
      <c r="E27" s="11">
        <v>457</v>
      </c>
      <c r="F27" s="11">
        <v>2</v>
      </c>
      <c r="G27" s="11">
        <f t="shared" si="0"/>
        <v>914</v>
      </c>
    </row>
    <row r="28" spans="1:7" x14ac:dyDescent="0.25">
      <c r="A28" s="9">
        <v>42773</v>
      </c>
      <c r="B28" s="10">
        <v>81934</v>
      </c>
      <c r="C28" s="10" t="s">
        <v>220</v>
      </c>
      <c r="D28" s="10" t="s">
        <v>211</v>
      </c>
      <c r="E28" s="11">
        <v>675</v>
      </c>
      <c r="F28" s="11">
        <v>1</v>
      </c>
      <c r="G28" s="11">
        <f t="shared" si="0"/>
        <v>675</v>
      </c>
    </row>
    <row r="29" spans="1:7" x14ac:dyDescent="0.25">
      <c r="A29" s="9">
        <v>42774</v>
      </c>
      <c r="B29" s="10">
        <v>81935</v>
      </c>
      <c r="C29" s="10" t="s">
        <v>224</v>
      </c>
      <c r="D29" s="10" t="s">
        <v>219</v>
      </c>
      <c r="E29" s="11">
        <v>225</v>
      </c>
      <c r="F29" s="11">
        <v>2</v>
      </c>
      <c r="G29" s="11">
        <f t="shared" si="0"/>
        <v>450</v>
      </c>
    </row>
    <row r="30" spans="1:7" x14ac:dyDescent="0.25">
      <c r="A30" s="9">
        <v>42775</v>
      </c>
      <c r="B30" s="10">
        <v>81936</v>
      </c>
      <c r="C30" s="10" t="s">
        <v>224</v>
      </c>
      <c r="D30" s="10" t="s">
        <v>211</v>
      </c>
      <c r="E30" s="11">
        <v>558</v>
      </c>
      <c r="F30" s="11">
        <v>2</v>
      </c>
      <c r="G30" s="11">
        <f t="shared" si="0"/>
        <v>1116</v>
      </c>
    </row>
    <row r="31" spans="1:7" x14ac:dyDescent="0.25">
      <c r="A31" s="9">
        <v>42776</v>
      </c>
      <c r="B31" s="10">
        <v>81936</v>
      </c>
      <c r="C31" s="10" t="s">
        <v>224</v>
      </c>
      <c r="D31" s="10" t="s">
        <v>217</v>
      </c>
      <c r="E31" s="11">
        <v>225</v>
      </c>
      <c r="F31" s="11">
        <v>2</v>
      </c>
      <c r="G31" s="11">
        <f t="shared" si="0"/>
        <v>450</v>
      </c>
    </row>
    <row r="32" spans="1:7" x14ac:dyDescent="0.25">
      <c r="A32" s="9">
        <v>42777</v>
      </c>
      <c r="B32" s="10">
        <v>81936</v>
      </c>
      <c r="C32" s="10" t="s">
        <v>224</v>
      </c>
      <c r="D32" s="10" t="s">
        <v>212</v>
      </c>
      <c r="E32" s="11">
        <v>35</v>
      </c>
      <c r="F32" s="11">
        <v>2</v>
      </c>
      <c r="G32" s="11">
        <f t="shared" si="0"/>
        <v>70</v>
      </c>
    </row>
    <row r="33" spans="1:7" x14ac:dyDescent="0.25">
      <c r="A33" s="9">
        <v>42778</v>
      </c>
      <c r="B33" s="10">
        <v>81936</v>
      </c>
      <c r="C33" s="10" t="s">
        <v>224</v>
      </c>
      <c r="D33" s="10" t="s">
        <v>214</v>
      </c>
      <c r="E33" s="11">
        <v>8</v>
      </c>
      <c r="F33" s="11">
        <v>4</v>
      </c>
      <c r="G33" s="11">
        <f t="shared" si="0"/>
        <v>32</v>
      </c>
    </row>
    <row r="34" spans="1:7" x14ac:dyDescent="0.25">
      <c r="A34" s="9">
        <v>42779</v>
      </c>
      <c r="B34" s="10">
        <v>81937</v>
      </c>
      <c r="C34" s="10" t="s">
        <v>218</v>
      </c>
      <c r="D34" s="10" t="s">
        <v>211</v>
      </c>
      <c r="E34" s="11">
        <v>455</v>
      </c>
      <c r="F34" s="11">
        <v>3</v>
      </c>
      <c r="G34" s="11">
        <f t="shared" si="0"/>
        <v>1365</v>
      </c>
    </row>
    <row r="35" spans="1:7" x14ac:dyDescent="0.25">
      <c r="A35" s="9">
        <v>42780</v>
      </c>
      <c r="B35" s="10">
        <v>81938</v>
      </c>
      <c r="C35" s="10" t="s">
        <v>220</v>
      </c>
      <c r="D35" s="10" t="s">
        <v>212</v>
      </c>
      <c r="E35" s="11">
        <v>65</v>
      </c>
      <c r="F35" s="11">
        <v>1</v>
      </c>
      <c r="G35" s="11">
        <f t="shared" si="0"/>
        <v>65</v>
      </c>
    </row>
    <row r="36" spans="1:7" x14ac:dyDescent="0.25">
      <c r="A36" s="9">
        <v>42781</v>
      </c>
      <c r="B36" s="10">
        <v>81939</v>
      </c>
      <c r="C36" s="10" t="s">
        <v>218</v>
      </c>
      <c r="D36" s="10" t="s">
        <v>211</v>
      </c>
      <c r="E36" s="11">
        <v>478</v>
      </c>
      <c r="F36" s="11">
        <v>2</v>
      </c>
      <c r="G36" s="11">
        <f t="shared" si="0"/>
        <v>956</v>
      </c>
    </row>
    <row r="37" spans="1:7" x14ac:dyDescent="0.25">
      <c r="A37" s="9">
        <v>42782</v>
      </c>
      <c r="B37" s="10">
        <v>81939</v>
      </c>
      <c r="C37" s="10" t="s">
        <v>218</v>
      </c>
      <c r="D37" s="10" t="s">
        <v>212</v>
      </c>
      <c r="E37" s="11">
        <v>20</v>
      </c>
      <c r="F37" s="11">
        <v>1</v>
      </c>
      <c r="G37" s="11">
        <f t="shared" si="0"/>
        <v>20</v>
      </c>
    </row>
    <row r="38" spans="1:7" x14ac:dyDescent="0.25">
      <c r="A38" s="9">
        <v>42783</v>
      </c>
      <c r="B38" s="10">
        <v>81940</v>
      </c>
      <c r="C38" s="10" t="s">
        <v>220</v>
      </c>
      <c r="D38" s="10" t="s">
        <v>213</v>
      </c>
      <c r="E38" s="11">
        <v>59</v>
      </c>
      <c r="F38" s="11">
        <v>3</v>
      </c>
      <c r="G38" s="11">
        <f t="shared" si="0"/>
        <v>177</v>
      </c>
    </row>
    <row r="39" spans="1:7" x14ac:dyDescent="0.25">
      <c r="A39" s="9">
        <v>42784</v>
      </c>
      <c r="B39" s="10">
        <v>81941</v>
      </c>
      <c r="C39" s="10" t="s">
        <v>224</v>
      </c>
      <c r="D39" s="10" t="s">
        <v>211</v>
      </c>
      <c r="E39" s="11">
        <v>757</v>
      </c>
      <c r="F39" s="11">
        <v>4</v>
      </c>
      <c r="G39" s="11">
        <f t="shared" si="0"/>
        <v>3028</v>
      </c>
    </row>
    <row r="40" spans="1:7" x14ac:dyDescent="0.25">
      <c r="A40" s="9">
        <v>42785</v>
      </c>
      <c r="B40" s="10">
        <v>81941</v>
      </c>
      <c r="C40" s="10" t="s">
        <v>224</v>
      </c>
      <c r="D40" s="10" t="s">
        <v>219</v>
      </c>
      <c r="E40" s="11">
        <v>847</v>
      </c>
      <c r="F40" s="11">
        <v>2</v>
      </c>
      <c r="G40" s="11">
        <f t="shared" si="0"/>
        <v>1694</v>
      </c>
    </row>
    <row r="41" spans="1:7" x14ac:dyDescent="0.25">
      <c r="A41" s="9">
        <v>42786</v>
      </c>
      <c r="B41" s="10">
        <v>81942</v>
      </c>
      <c r="C41" s="10" t="s">
        <v>218</v>
      </c>
      <c r="D41" s="10" t="s">
        <v>211</v>
      </c>
      <c r="E41" s="11">
        <v>562</v>
      </c>
      <c r="F41" s="11">
        <v>2</v>
      </c>
      <c r="G41" s="11">
        <f t="shared" si="0"/>
        <v>1124</v>
      </c>
    </row>
    <row r="42" spans="1:7" x14ac:dyDescent="0.25">
      <c r="A42" s="9">
        <v>42787</v>
      </c>
      <c r="B42" s="10">
        <v>81942</v>
      </c>
      <c r="C42" s="10" t="s">
        <v>218</v>
      </c>
      <c r="D42" s="10" t="s">
        <v>212</v>
      </c>
      <c r="E42" s="11">
        <v>45</v>
      </c>
      <c r="F42" s="11">
        <v>1</v>
      </c>
      <c r="G42" s="11">
        <f t="shared" si="0"/>
        <v>45</v>
      </c>
    </row>
    <row r="43" spans="1:7" x14ac:dyDescent="0.25">
      <c r="A43" s="9">
        <v>42788</v>
      </c>
      <c r="B43" s="10">
        <v>81943</v>
      </c>
      <c r="C43" s="10" t="s">
        <v>224</v>
      </c>
      <c r="D43" s="10" t="s">
        <v>211</v>
      </c>
      <c r="E43" s="11">
        <v>375</v>
      </c>
      <c r="F43" s="11">
        <v>3</v>
      </c>
      <c r="G43" s="11">
        <f t="shared" si="0"/>
        <v>1125</v>
      </c>
    </row>
    <row r="44" spans="1:7" x14ac:dyDescent="0.25">
      <c r="A44" s="9">
        <v>42789</v>
      </c>
      <c r="B44" s="10">
        <v>81944</v>
      </c>
      <c r="C44" s="10" t="s">
        <v>225</v>
      </c>
      <c r="D44" s="10" t="s">
        <v>211</v>
      </c>
      <c r="E44" s="11">
        <v>745</v>
      </c>
      <c r="F44" s="11">
        <v>3</v>
      </c>
      <c r="G44" s="11">
        <f t="shared" si="0"/>
        <v>2235</v>
      </c>
    </row>
    <row r="45" spans="1:7" x14ac:dyDescent="0.25">
      <c r="A45" s="9">
        <v>42790</v>
      </c>
      <c r="B45" s="10">
        <v>81944</v>
      </c>
      <c r="C45" s="10" t="s">
        <v>225</v>
      </c>
      <c r="D45" s="10" t="s">
        <v>219</v>
      </c>
      <c r="E45" s="11">
        <v>51</v>
      </c>
      <c r="F45" s="11">
        <v>3</v>
      </c>
      <c r="G45" s="11">
        <f t="shared" si="0"/>
        <v>153</v>
      </c>
    </row>
    <row r="46" spans="1:7" x14ac:dyDescent="0.25">
      <c r="A46" s="9">
        <v>42791</v>
      </c>
      <c r="B46" s="10">
        <v>81944</v>
      </c>
      <c r="C46" s="10" t="s">
        <v>225</v>
      </c>
      <c r="D46" s="10" t="s">
        <v>212</v>
      </c>
      <c r="E46" s="11">
        <v>51</v>
      </c>
      <c r="F46" s="11">
        <v>1</v>
      </c>
      <c r="G46" s="11">
        <f t="shared" si="0"/>
        <v>51</v>
      </c>
    </row>
    <row r="47" spans="1:7" x14ac:dyDescent="0.25">
      <c r="A47" s="9">
        <v>42792</v>
      </c>
      <c r="B47" s="10">
        <v>81944</v>
      </c>
      <c r="C47" s="10" t="s">
        <v>225</v>
      </c>
      <c r="D47" s="10" t="s">
        <v>219</v>
      </c>
      <c r="E47" s="11">
        <v>652</v>
      </c>
      <c r="F47" s="11">
        <v>1</v>
      </c>
      <c r="G47" s="11">
        <f t="shared" si="0"/>
        <v>652</v>
      </c>
    </row>
    <row r="48" spans="1:7" x14ac:dyDescent="0.25">
      <c r="A48" s="9">
        <v>42797</v>
      </c>
      <c r="B48" s="10">
        <v>81945</v>
      </c>
      <c r="C48" s="10" t="s">
        <v>224</v>
      </c>
      <c r="D48" s="10" t="s">
        <v>211</v>
      </c>
      <c r="E48" s="11">
        <v>974</v>
      </c>
      <c r="F48" s="11">
        <v>2</v>
      </c>
      <c r="G48" s="11">
        <f t="shared" si="0"/>
        <v>1948</v>
      </c>
    </row>
    <row r="49" spans="1:7" x14ac:dyDescent="0.25">
      <c r="A49" s="9">
        <v>42798</v>
      </c>
      <c r="B49" s="10">
        <v>81945</v>
      </c>
      <c r="C49" s="10" t="s">
        <v>224</v>
      </c>
      <c r="D49" s="10" t="s">
        <v>212</v>
      </c>
      <c r="E49" s="11">
        <v>65</v>
      </c>
      <c r="F49" s="11">
        <v>1</v>
      </c>
      <c r="G49" s="11">
        <f t="shared" si="0"/>
        <v>65</v>
      </c>
    </row>
    <row r="50" spans="1:7" x14ac:dyDescent="0.25">
      <c r="A50" s="9">
        <v>42799</v>
      </c>
      <c r="B50" s="10">
        <v>81946</v>
      </c>
      <c r="C50" s="10" t="s">
        <v>215</v>
      </c>
      <c r="D50" s="10" t="s">
        <v>213</v>
      </c>
      <c r="E50" s="11">
        <v>49</v>
      </c>
      <c r="F50" s="11">
        <v>2</v>
      </c>
      <c r="G50" s="11">
        <f t="shared" si="0"/>
        <v>98</v>
      </c>
    </row>
    <row r="51" spans="1:7" x14ac:dyDescent="0.25">
      <c r="A51" s="9">
        <v>42800</v>
      </c>
      <c r="B51" s="10">
        <v>81947</v>
      </c>
      <c r="C51" s="10" t="s">
        <v>210</v>
      </c>
      <c r="D51" s="10" t="s">
        <v>211</v>
      </c>
      <c r="E51" s="11">
        <v>755</v>
      </c>
      <c r="F51" s="11">
        <v>2</v>
      </c>
      <c r="G51" s="11">
        <f t="shared" si="0"/>
        <v>1510</v>
      </c>
    </row>
    <row r="52" spans="1:7" x14ac:dyDescent="0.25">
      <c r="A52" s="9">
        <v>42801</v>
      </c>
      <c r="B52" s="10">
        <v>81948</v>
      </c>
      <c r="C52" s="10" t="s">
        <v>215</v>
      </c>
      <c r="D52" s="10" t="s">
        <v>219</v>
      </c>
      <c r="E52" s="11">
        <v>187</v>
      </c>
      <c r="F52" s="11">
        <v>2</v>
      </c>
      <c r="G52" s="11">
        <f t="shared" si="0"/>
        <v>374</v>
      </c>
    </row>
    <row r="53" spans="1:7" x14ac:dyDescent="0.25">
      <c r="A53" s="9">
        <v>42802</v>
      </c>
      <c r="B53" s="10">
        <v>81949</v>
      </c>
      <c r="C53" s="10" t="s">
        <v>226</v>
      </c>
      <c r="D53" s="10" t="s">
        <v>212</v>
      </c>
      <c r="E53" s="11">
        <v>48</v>
      </c>
      <c r="F53" s="11">
        <v>1</v>
      </c>
      <c r="G53" s="11">
        <f t="shared" si="0"/>
        <v>48</v>
      </c>
    </row>
    <row r="54" spans="1:7" x14ac:dyDescent="0.25">
      <c r="A54" s="9">
        <v>42803</v>
      </c>
      <c r="B54" s="10">
        <v>81949</v>
      </c>
      <c r="C54" s="10" t="s">
        <v>226</v>
      </c>
      <c r="D54" s="10" t="s">
        <v>211</v>
      </c>
      <c r="E54" s="11">
        <v>765</v>
      </c>
      <c r="F54" s="11">
        <v>1</v>
      </c>
      <c r="G54" s="11">
        <f t="shared" si="0"/>
        <v>765</v>
      </c>
    </row>
    <row r="55" spans="1:7" x14ac:dyDescent="0.25">
      <c r="A55" s="9">
        <v>42804</v>
      </c>
      <c r="B55" s="10">
        <v>81949</v>
      </c>
      <c r="C55" s="10" t="s">
        <v>226</v>
      </c>
      <c r="D55" s="10" t="s">
        <v>213</v>
      </c>
      <c r="E55" s="11">
        <v>75</v>
      </c>
      <c r="F55" s="11">
        <v>2</v>
      </c>
      <c r="G55" s="11">
        <f t="shared" si="0"/>
        <v>150</v>
      </c>
    </row>
    <row r="56" spans="1:7" x14ac:dyDescent="0.25">
      <c r="A56" s="9">
        <v>42805</v>
      </c>
      <c r="B56" s="10">
        <v>81949</v>
      </c>
      <c r="C56" s="10" t="s">
        <v>226</v>
      </c>
      <c r="D56" s="10" t="s">
        <v>212</v>
      </c>
      <c r="E56" s="11">
        <v>65</v>
      </c>
      <c r="F56" s="11">
        <v>1</v>
      </c>
      <c r="G56" s="11">
        <f t="shared" si="0"/>
        <v>65</v>
      </c>
    </row>
    <row r="57" spans="1:7" x14ac:dyDescent="0.25">
      <c r="A57" s="9">
        <v>42806</v>
      </c>
      <c r="B57" s="10">
        <v>81950</v>
      </c>
      <c r="C57" s="10" t="s">
        <v>224</v>
      </c>
      <c r="D57" s="10" t="s">
        <v>211</v>
      </c>
      <c r="E57" s="11">
        <v>874</v>
      </c>
      <c r="F57" s="11">
        <v>1</v>
      </c>
      <c r="G57" s="11">
        <f t="shared" si="0"/>
        <v>874</v>
      </c>
    </row>
    <row r="58" spans="1:7" x14ac:dyDescent="0.25">
      <c r="A58" s="9">
        <v>42807</v>
      </c>
      <c r="B58" s="10">
        <v>81921</v>
      </c>
      <c r="C58" s="10" t="s">
        <v>210</v>
      </c>
      <c r="D58" s="10" t="s">
        <v>211</v>
      </c>
      <c r="E58" s="11">
        <v>775</v>
      </c>
      <c r="F58" s="11">
        <v>1</v>
      </c>
      <c r="G58" s="11">
        <f t="shared" si="0"/>
        <v>775</v>
      </c>
    </row>
    <row r="59" spans="1:7" x14ac:dyDescent="0.25">
      <c r="A59" s="9">
        <v>42808</v>
      </c>
      <c r="B59" s="10">
        <v>81921</v>
      </c>
      <c r="C59" s="10" t="s">
        <v>210</v>
      </c>
      <c r="D59" s="10" t="s">
        <v>212</v>
      </c>
      <c r="E59" s="11">
        <v>25</v>
      </c>
      <c r="F59" s="11">
        <v>1</v>
      </c>
      <c r="G59" s="11">
        <f t="shared" si="0"/>
        <v>25</v>
      </c>
    </row>
    <row r="60" spans="1:7" x14ac:dyDescent="0.25">
      <c r="A60" s="9">
        <v>42809</v>
      </c>
      <c r="B60" s="10">
        <v>81921</v>
      </c>
      <c r="C60" s="10" t="s">
        <v>210</v>
      </c>
      <c r="D60" s="10" t="s">
        <v>213</v>
      </c>
      <c r="E60" s="11">
        <v>26</v>
      </c>
      <c r="F60" s="11">
        <v>2</v>
      </c>
      <c r="G60" s="11">
        <f t="shared" si="0"/>
        <v>52</v>
      </c>
    </row>
    <row r="61" spans="1:7" x14ac:dyDescent="0.25">
      <c r="A61" s="9">
        <v>42810</v>
      </c>
      <c r="B61" s="10">
        <v>81921</v>
      </c>
      <c r="C61" s="10" t="s">
        <v>210</v>
      </c>
      <c r="D61" s="10" t="s">
        <v>214</v>
      </c>
      <c r="E61" s="11">
        <v>12</v>
      </c>
      <c r="F61" s="11">
        <v>4</v>
      </c>
      <c r="G61" s="11">
        <f t="shared" si="0"/>
        <v>48</v>
      </c>
    </row>
    <row r="62" spans="1:7" x14ac:dyDescent="0.25">
      <c r="A62" s="9">
        <v>42811</v>
      </c>
      <c r="B62" s="10">
        <v>81922</v>
      </c>
      <c r="C62" s="10" t="s">
        <v>215</v>
      </c>
      <c r="D62" s="10" t="s">
        <v>216</v>
      </c>
      <c r="E62" s="11">
        <v>687</v>
      </c>
      <c r="F62" s="11">
        <v>1</v>
      </c>
      <c r="G62" s="11">
        <f t="shared" si="0"/>
        <v>687</v>
      </c>
    </row>
    <row r="63" spans="1:7" x14ac:dyDescent="0.25">
      <c r="A63" s="9">
        <v>42812</v>
      </c>
      <c r="B63" s="10">
        <v>81922</v>
      </c>
      <c r="C63" s="10" t="s">
        <v>215</v>
      </c>
      <c r="D63" s="10" t="s">
        <v>213</v>
      </c>
      <c r="E63" s="11">
        <v>35</v>
      </c>
      <c r="F63" s="11">
        <v>4</v>
      </c>
      <c r="G63" s="11">
        <f t="shared" si="0"/>
        <v>140</v>
      </c>
    </row>
    <row r="64" spans="1:7" x14ac:dyDescent="0.25">
      <c r="A64" s="9">
        <v>42813</v>
      </c>
      <c r="B64" s="10">
        <v>81922</v>
      </c>
      <c r="C64" s="10" t="s">
        <v>215</v>
      </c>
      <c r="D64" s="10" t="s">
        <v>217</v>
      </c>
      <c r="E64" s="11">
        <v>342</v>
      </c>
      <c r="F64" s="11">
        <v>2</v>
      </c>
      <c r="G64" s="11">
        <f t="shared" si="0"/>
        <v>684</v>
      </c>
    </row>
    <row r="65" spans="1:7" x14ac:dyDescent="0.25">
      <c r="A65" s="9">
        <v>42814</v>
      </c>
      <c r="B65" s="10">
        <v>81923</v>
      </c>
      <c r="C65" s="10" t="s">
        <v>218</v>
      </c>
      <c r="D65" s="10" t="s">
        <v>219</v>
      </c>
      <c r="E65" s="11">
        <v>226</v>
      </c>
      <c r="F65" s="11">
        <v>1</v>
      </c>
      <c r="G65" s="11">
        <f t="shared" si="0"/>
        <v>226</v>
      </c>
    </row>
    <row r="66" spans="1:7" x14ac:dyDescent="0.25">
      <c r="A66" s="9">
        <v>42815</v>
      </c>
      <c r="B66" s="10">
        <v>81924</v>
      </c>
      <c r="C66" s="10" t="s">
        <v>220</v>
      </c>
      <c r="D66" s="10" t="s">
        <v>211</v>
      </c>
      <c r="E66" s="11">
        <v>574</v>
      </c>
      <c r="F66" s="11">
        <v>2</v>
      </c>
      <c r="G66" s="11">
        <f t="shared" si="0"/>
        <v>1148</v>
      </c>
    </row>
    <row r="67" spans="1:7" x14ac:dyDescent="0.25">
      <c r="A67" s="9">
        <v>42816</v>
      </c>
      <c r="B67" s="10">
        <v>81924</v>
      </c>
      <c r="C67" s="10" t="s">
        <v>220</v>
      </c>
      <c r="D67" s="10" t="s">
        <v>217</v>
      </c>
      <c r="E67" s="11">
        <v>152</v>
      </c>
      <c r="F67" s="11">
        <v>2</v>
      </c>
      <c r="G67" s="11">
        <f t="shared" ref="G67:G130" si="1">E67*F67</f>
        <v>304</v>
      </c>
    </row>
    <row r="68" spans="1:7" x14ac:dyDescent="0.25">
      <c r="A68" s="9">
        <v>42817</v>
      </c>
      <c r="B68" s="10">
        <v>81924</v>
      </c>
      <c r="C68" s="10" t="s">
        <v>220</v>
      </c>
      <c r="D68" s="10" t="s">
        <v>221</v>
      </c>
      <c r="E68" s="11">
        <v>908</v>
      </c>
      <c r="F68" s="11">
        <v>1</v>
      </c>
      <c r="G68" s="11">
        <f t="shared" si="1"/>
        <v>908</v>
      </c>
    </row>
    <row r="69" spans="1:7" x14ac:dyDescent="0.25">
      <c r="A69" s="9">
        <v>42818</v>
      </c>
      <c r="B69" s="10">
        <v>81924</v>
      </c>
      <c r="C69" s="10" t="s">
        <v>220</v>
      </c>
      <c r="D69" s="10" t="s">
        <v>213</v>
      </c>
      <c r="E69" s="11">
        <v>25</v>
      </c>
      <c r="F69" s="11">
        <v>1</v>
      </c>
      <c r="G69" s="11">
        <f t="shared" si="1"/>
        <v>25</v>
      </c>
    </row>
    <row r="70" spans="1:7" x14ac:dyDescent="0.25">
      <c r="A70" s="9">
        <v>42819</v>
      </c>
      <c r="B70" s="10">
        <v>81924</v>
      </c>
      <c r="C70" s="10" t="s">
        <v>220</v>
      </c>
      <c r="D70" s="10" t="s">
        <v>212</v>
      </c>
      <c r="E70" s="11">
        <v>25</v>
      </c>
      <c r="F70" s="11">
        <v>1</v>
      </c>
      <c r="G70" s="11">
        <f t="shared" si="1"/>
        <v>25</v>
      </c>
    </row>
    <row r="71" spans="1:7" x14ac:dyDescent="0.25">
      <c r="A71" s="9">
        <v>42820</v>
      </c>
      <c r="B71" s="10">
        <v>81924</v>
      </c>
      <c r="C71" s="10" t="s">
        <v>220</v>
      </c>
      <c r="D71" s="10" t="s">
        <v>222</v>
      </c>
      <c r="E71" s="11">
        <v>67</v>
      </c>
      <c r="F71" s="11">
        <v>1</v>
      </c>
      <c r="G71" s="11">
        <f t="shared" si="1"/>
        <v>67</v>
      </c>
    </row>
    <row r="72" spans="1:7" x14ac:dyDescent="0.25">
      <c r="A72" s="9">
        <v>42821</v>
      </c>
      <c r="B72" s="10">
        <v>81924</v>
      </c>
      <c r="C72" s="10" t="s">
        <v>220</v>
      </c>
      <c r="D72" s="10" t="s">
        <v>216</v>
      </c>
      <c r="E72" s="11">
        <v>687</v>
      </c>
      <c r="F72" s="11">
        <v>2</v>
      </c>
      <c r="G72" s="11">
        <f t="shared" si="1"/>
        <v>1374</v>
      </c>
    </row>
    <row r="73" spans="1:7" x14ac:dyDescent="0.25">
      <c r="A73" s="9">
        <v>42822</v>
      </c>
      <c r="B73" s="10">
        <v>81924</v>
      </c>
      <c r="C73" s="10" t="s">
        <v>220</v>
      </c>
      <c r="D73" s="10" t="s">
        <v>223</v>
      </c>
      <c r="E73" s="11">
        <v>155</v>
      </c>
      <c r="F73" s="11">
        <v>15</v>
      </c>
      <c r="G73" s="11">
        <f t="shared" si="1"/>
        <v>2325</v>
      </c>
    </row>
    <row r="74" spans="1:7" x14ac:dyDescent="0.25">
      <c r="A74" s="9">
        <v>42823</v>
      </c>
      <c r="B74" s="10">
        <v>81925</v>
      </c>
      <c r="C74" s="10" t="s">
        <v>220</v>
      </c>
      <c r="D74" s="10" t="s">
        <v>219</v>
      </c>
      <c r="E74" s="11">
        <v>457</v>
      </c>
      <c r="F74" s="11">
        <v>3</v>
      </c>
      <c r="G74" s="11">
        <f t="shared" si="1"/>
        <v>1371</v>
      </c>
    </row>
    <row r="75" spans="1:7" x14ac:dyDescent="0.25">
      <c r="A75" s="9">
        <v>42824</v>
      </c>
      <c r="B75" s="10">
        <v>81926</v>
      </c>
      <c r="C75" s="10" t="s">
        <v>220</v>
      </c>
      <c r="D75" s="10" t="s">
        <v>211</v>
      </c>
      <c r="E75" s="11">
        <v>655</v>
      </c>
      <c r="F75" s="11">
        <v>2</v>
      </c>
      <c r="G75" s="11">
        <f t="shared" si="1"/>
        <v>1310</v>
      </c>
    </row>
    <row r="76" spans="1:7" x14ac:dyDescent="0.25">
      <c r="A76" s="9">
        <v>42825</v>
      </c>
      <c r="B76" s="10">
        <v>81927</v>
      </c>
      <c r="C76" s="10" t="s">
        <v>218</v>
      </c>
      <c r="D76" s="10" t="s">
        <v>219</v>
      </c>
      <c r="E76" s="11">
        <v>266</v>
      </c>
      <c r="F76" s="11">
        <v>3</v>
      </c>
      <c r="G76" s="11">
        <f t="shared" si="1"/>
        <v>798</v>
      </c>
    </row>
    <row r="77" spans="1:7" x14ac:dyDescent="0.25">
      <c r="A77" s="9">
        <v>42826</v>
      </c>
      <c r="B77" s="10">
        <v>81928</v>
      </c>
      <c r="C77" s="10" t="s">
        <v>210</v>
      </c>
      <c r="D77" s="10" t="s">
        <v>211</v>
      </c>
      <c r="E77" s="11">
        <v>388</v>
      </c>
      <c r="F77" s="11">
        <v>1</v>
      </c>
      <c r="G77" s="11">
        <f t="shared" si="1"/>
        <v>388</v>
      </c>
    </row>
    <row r="78" spans="1:7" x14ac:dyDescent="0.25">
      <c r="A78" s="9">
        <v>42827</v>
      </c>
      <c r="B78" s="10">
        <v>81929</v>
      </c>
      <c r="C78" s="10" t="s">
        <v>224</v>
      </c>
      <c r="D78" s="10" t="s">
        <v>216</v>
      </c>
      <c r="E78" s="11">
        <v>784</v>
      </c>
      <c r="F78" s="11">
        <v>2</v>
      </c>
      <c r="G78" s="11">
        <f t="shared" si="1"/>
        <v>1568</v>
      </c>
    </row>
    <row r="79" spans="1:7" x14ac:dyDescent="0.25">
      <c r="A79" s="9">
        <v>42828</v>
      </c>
      <c r="B79" s="10">
        <v>81930</v>
      </c>
      <c r="C79" s="10" t="s">
        <v>220</v>
      </c>
      <c r="D79" s="10" t="s">
        <v>211</v>
      </c>
      <c r="E79" s="11">
        <v>652</v>
      </c>
      <c r="F79" s="11">
        <v>1</v>
      </c>
      <c r="G79" s="11">
        <f t="shared" si="1"/>
        <v>652</v>
      </c>
    </row>
    <row r="80" spans="1:7" x14ac:dyDescent="0.25">
      <c r="A80" s="9">
        <v>42829</v>
      </c>
      <c r="B80" s="10">
        <v>81931</v>
      </c>
      <c r="C80" s="10" t="s">
        <v>215</v>
      </c>
      <c r="D80" s="10" t="s">
        <v>219</v>
      </c>
      <c r="E80" s="11">
        <v>626</v>
      </c>
      <c r="F80" s="11">
        <v>5</v>
      </c>
      <c r="G80" s="11">
        <f t="shared" si="1"/>
        <v>3130</v>
      </c>
    </row>
    <row r="81" spans="1:7" x14ac:dyDescent="0.25">
      <c r="A81" s="9">
        <v>42830</v>
      </c>
      <c r="B81" s="10">
        <v>81921</v>
      </c>
      <c r="C81" s="10" t="s">
        <v>210</v>
      </c>
      <c r="D81" s="10" t="s">
        <v>211</v>
      </c>
      <c r="E81" s="11">
        <v>254</v>
      </c>
      <c r="F81" s="11">
        <v>6</v>
      </c>
      <c r="G81" s="11">
        <f t="shared" si="1"/>
        <v>1524</v>
      </c>
    </row>
    <row r="82" spans="1:7" x14ac:dyDescent="0.25">
      <c r="A82" s="9">
        <v>42831</v>
      </c>
      <c r="B82" s="10">
        <v>81921</v>
      </c>
      <c r="C82" s="10" t="s">
        <v>210</v>
      </c>
      <c r="D82" s="10" t="s">
        <v>212</v>
      </c>
      <c r="E82" s="11">
        <v>45</v>
      </c>
      <c r="F82" s="11">
        <v>8</v>
      </c>
      <c r="G82" s="11">
        <f t="shared" si="1"/>
        <v>360</v>
      </c>
    </row>
    <row r="83" spans="1:7" x14ac:dyDescent="0.25">
      <c r="A83" s="9">
        <v>42832</v>
      </c>
      <c r="B83" s="10">
        <v>81921</v>
      </c>
      <c r="C83" s="10" t="s">
        <v>210</v>
      </c>
      <c r="D83" s="10" t="s">
        <v>213</v>
      </c>
      <c r="E83" s="11">
        <v>39</v>
      </c>
      <c r="F83" s="11">
        <v>25</v>
      </c>
      <c r="G83" s="11">
        <f t="shared" si="1"/>
        <v>975</v>
      </c>
    </row>
    <row r="84" spans="1:7" x14ac:dyDescent="0.25">
      <c r="A84" s="9">
        <v>42833</v>
      </c>
      <c r="B84" s="10">
        <v>81921</v>
      </c>
      <c r="C84" s="10" t="s">
        <v>210</v>
      </c>
      <c r="D84" s="10" t="s">
        <v>214</v>
      </c>
      <c r="E84" s="11">
        <v>12</v>
      </c>
      <c r="F84" s="11">
        <v>15</v>
      </c>
      <c r="G84" s="11">
        <f t="shared" si="1"/>
        <v>180</v>
      </c>
    </row>
    <row r="85" spans="1:7" x14ac:dyDescent="0.25">
      <c r="A85" s="9">
        <v>42834</v>
      </c>
      <c r="B85" s="10">
        <v>81922</v>
      </c>
      <c r="C85" s="10" t="s">
        <v>215</v>
      </c>
      <c r="D85" s="10" t="s">
        <v>216</v>
      </c>
      <c r="E85" s="11">
        <v>665</v>
      </c>
      <c r="F85" s="11">
        <v>25</v>
      </c>
      <c r="G85" s="11">
        <f t="shared" si="1"/>
        <v>16625</v>
      </c>
    </row>
    <row r="86" spans="1:7" x14ac:dyDescent="0.25">
      <c r="A86" s="9">
        <v>42835</v>
      </c>
      <c r="B86" s="10">
        <v>81922</v>
      </c>
      <c r="C86" s="10" t="s">
        <v>215</v>
      </c>
      <c r="D86" s="10" t="s">
        <v>213</v>
      </c>
      <c r="E86" s="11">
        <v>59</v>
      </c>
      <c r="F86" s="11">
        <v>4</v>
      </c>
      <c r="G86" s="11">
        <f t="shared" si="1"/>
        <v>236</v>
      </c>
    </row>
    <row r="87" spans="1:7" x14ac:dyDescent="0.25">
      <c r="A87" s="9">
        <v>42836</v>
      </c>
      <c r="B87" s="10">
        <v>81922</v>
      </c>
      <c r="C87" s="10" t="s">
        <v>215</v>
      </c>
      <c r="D87" s="10" t="s">
        <v>217</v>
      </c>
      <c r="E87" s="11">
        <v>300</v>
      </c>
      <c r="F87" s="11">
        <v>2</v>
      </c>
      <c r="G87" s="11">
        <f t="shared" si="1"/>
        <v>600</v>
      </c>
    </row>
    <row r="88" spans="1:7" x14ac:dyDescent="0.25">
      <c r="A88" s="9">
        <v>42837</v>
      </c>
      <c r="B88" s="10">
        <v>81923</v>
      </c>
      <c r="C88" s="10" t="s">
        <v>218</v>
      </c>
      <c r="D88" s="10" t="s">
        <v>219</v>
      </c>
      <c r="E88" s="11">
        <v>490</v>
      </c>
      <c r="F88" s="11">
        <v>1</v>
      </c>
      <c r="G88" s="11">
        <f t="shared" si="1"/>
        <v>490</v>
      </c>
    </row>
    <row r="89" spans="1:7" x14ac:dyDescent="0.25">
      <c r="A89" s="9">
        <v>42838</v>
      </c>
      <c r="B89" s="10">
        <v>81924</v>
      </c>
      <c r="C89" s="10" t="s">
        <v>215</v>
      </c>
      <c r="D89" s="10" t="s">
        <v>211</v>
      </c>
      <c r="E89" s="11">
        <v>51</v>
      </c>
      <c r="F89" s="11">
        <v>2</v>
      </c>
      <c r="G89" s="11">
        <f t="shared" si="1"/>
        <v>102</v>
      </c>
    </row>
    <row r="90" spans="1:7" x14ac:dyDescent="0.25">
      <c r="A90" s="9">
        <v>42839</v>
      </c>
      <c r="B90" s="10">
        <v>81925</v>
      </c>
      <c r="C90" s="10" t="s">
        <v>215</v>
      </c>
      <c r="D90" s="10" t="s">
        <v>217</v>
      </c>
      <c r="E90" s="11">
        <v>285</v>
      </c>
      <c r="F90" s="11">
        <v>2</v>
      </c>
      <c r="G90" s="11">
        <f t="shared" si="1"/>
        <v>570</v>
      </c>
    </row>
    <row r="91" spans="1:7" x14ac:dyDescent="0.25">
      <c r="A91" s="9">
        <v>42840</v>
      </c>
      <c r="B91" s="10">
        <v>81926</v>
      </c>
      <c r="C91" s="10" t="s">
        <v>215</v>
      </c>
      <c r="D91" s="10" t="s">
        <v>221</v>
      </c>
      <c r="E91" s="11">
        <v>1254</v>
      </c>
      <c r="F91" s="11">
        <v>1</v>
      </c>
      <c r="G91" s="11">
        <f t="shared" si="1"/>
        <v>1254</v>
      </c>
    </row>
    <row r="92" spans="1:7" x14ac:dyDescent="0.25">
      <c r="A92" s="9">
        <v>42841</v>
      </c>
      <c r="B92" s="10">
        <v>81927</v>
      </c>
      <c r="C92" s="10" t="s">
        <v>215</v>
      </c>
      <c r="D92" s="10" t="s">
        <v>213</v>
      </c>
      <c r="E92" s="11">
        <v>45</v>
      </c>
      <c r="F92" s="11">
        <v>1</v>
      </c>
      <c r="G92" s="11">
        <f t="shared" si="1"/>
        <v>45</v>
      </c>
    </row>
    <row r="93" spans="1:7" x14ac:dyDescent="0.25">
      <c r="A93" s="9">
        <v>42842</v>
      </c>
      <c r="B93" s="10">
        <v>81928</v>
      </c>
      <c r="C93" s="10" t="s">
        <v>215</v>
      </c>
      <c r="D93" s="10" t="s">
        <v>212</v>
      </c>
      <c r="E93" s="11">
        <v>55</v>
      </c>
      <c r="F93" s="11">
        <v>1</v>
      </c>
      <c r="G93" s="11">
        <f t="shared" si="1"/>
        <v>55</v>
      </c>
    </row>
    <row r="94" spans="1:7" x14ac:dyDescent="0.25">
      <c r="A94" s="9">
        <v>42843</v>
      </c>
      <c r="B94" s="10">
        <v>81929</v>
      </c>
      <c r="C94" s="10" t="s">
        <v>220</v>
      </c>
      <c r="D94" s="10" t="s">
        <v>222</v>
      </c>
      <c r="E94" s="11">
        <v>75</v>
      </c>
      <c r="F94" s="11">
        <v>1</v>
      </c>
      <c r="G94" s="11">
        <f t="shared" si="1"/>
        <v>75</v>
      </c>
    </row>
    <row r="95" spans="1:7" x14ac:dyDescent="0.25">
      <c r="A95" s="9">
        <v>42844</v>
      </c>
      <c r="B95" s="10">
        <v>81930</v>
      </c>
      <c r="C95" s="10" t="s">
        <v>220</v>
      </c>
      <c r="D95" s="10" t="s">
        <v>216</v>
      </c>
      <c r="E95" s="11">
        <v>809</v>
      </c>
      <c r="F95" s="11">
        <v>2</v>
      </c>
      <c r="G95" s="11">
        <f t="shared" si="1"/>
        <v>1618</v>
      </c>
    </row>
    <row r="96" spans="1:7" x14ac:dyDescent="0.25">
      <c r="A96" s="9">
        <v>42845</v>
      </c>
      <c r="B96" s="10">
        <v>81931</v>
      </c>
      <c r="C96" s="10" t="s">
        <v>220</v>
      </c>
      <c r="D96" s="10" t="s">
        <v>223</v>
      </c>
      <c r="E96" s="11">
        <v>25</v>
      </c>
      <c r="F96" s="11">
        <v>15</v>
      </c>
      <c r="G96" s="11">
        <f t="shared" si="1"/>
        <v>375</v>
      </c>
    </row>
    <row r="97" spans="1:7" x14ac:dyDescent="0.25">
      <c r="A97" s="9">
        <v>42846</v>
      </c>
      <c r="B97" s="10">
        <v>81925</v>
      </c>
      <c r="C97" s="10" t="s">
        <v>215</v>
      </c>
      <c r="D97" s="10" t="s">
        <v>219</v>
      </c>
      <c r="E97" s="11">
        <v>85</v>
      </c>
      <c r="F97" s="11">
        <v>3</v>
      </c>
      <c r="G97" s="11">
        <f t="shared" si="1"/>
        <v>255</v>
      </c>
    </row>
    <row r="98" spans="1:7" x14ac:dyDescent="0.25">
      <c r="A98" s="9">
        <v>42847</v>
      </c>
      <c r="B98" s="10">
        <v>81926</v>
      </c>
      <c r="C98" s="10" t="s">
        <v>220</v>
      </c>
      <c r="D98" s="10" t="s">
        <v>211</v>
      </c>
      <c r="E98" s="11">
        <v>608</v>
      </c>
      <c r="F98" s="11">
        <v>2</v>
      </c>
      <c r="G98" s="11">
        <f t="shared" si="1"/>
        <v>1216</v>
      </c>
    </row>
    <row r="99" spans="1:7" x14ac:dyDescent="0.25">
      <c r="A99" s="9">
        <v>42856</v>
      </c>
      <c r="B99" s="10">
        <v>81927</v>
      </c>
      <c r="C99" s="10" t="s">
        <v>218</v>
      </c>
      <c r="D99" s="10" t="s">
        <v>219</v>
      </c>
      <c r="E99" s="11">
        <v>251</v>
      </c>
      <c r="F99" s="11">
        <v>3</v>
      </c>
      <c r="G99" s="11">
        <f t="shared" si="1"/>
        <v>753</v>
      </c>
    </row>
    <row r="100" spans="1:7" x14ac:dyDescent="0.25">
      <c r="A100" s="9">
        <v>42857</v>
      </c>
      <c r="B100" s="10">
        <v>81928</v>
      </c>
      <c r="C100" s="10" t="s">
        <v>210</v>
      </c>
      <c r="D100" s="10" t="s">
        <v>211</v>
      </c>
      <c r="E100" s="11">
        <v>352</v>
      </c>
      <c r="F100" s="11">
        <v>1</v>
      </c>
      <c r="G100" s="11">
        <f t="shared" si="1"/>
        <v>352</v>
      </c>
    </row>
    <row r="101" spans="1:7" x14ac:dyDescent="0.25">
      <c r="A101" s="9">
        <v>42858</v>
      </c>
      <c r="B101" s="10">
        <v>81929</v>
      </c>
      <c r="C101" s="10" t="s">
        <v>224</v>
      </c>
      <c r="D101" s="10" t="s">
        <v>216</v>
      </c>
      <c r="E101" s="11">
        <v>652</v>
      </c>
      <c r="F101" s="11">
        <v>2</v>
      </c>
      <c r="G101" s="11">
        <f t="shared" si="1"/>
        <v>1304</v>
      </c>
    </row>
    <row r="102" spans="1:7" x14ac:dyDescent="0.25">
      <c r="A102" s="9">
        <v>42859</v>
      </c>
      <c r="B102" s="10">
        <v>81929</v>
      </c>
      <c r="C102" s="10" t="s">
        <v>220</v>
      </c>
      <c r="D102" s="10" t="s">
        <v>211</v>
      </c>
      <c r="E102" s="11">
        <v>874</v>
      </c>
      <c r="F102" s="11">
        <v>1</v>
      </c>
      <c r="G102" s="11">
        <f t="shared" si="1"/>
        <v>874</v>
      </c>
    </row>
    <row r="103" spans="1:7" x14ac:dyDescent="0.25">
      <c r="A103" s="9">
        <v>42860</v>
      </c>
      <c r="B103" s="10">
        <v>81929</v>
      </c>
      <c r="C103" s="10" t="s">
        <v>215</v>
      </c>
      <c r="D103" s="10" t="s">
        <v>219</v>
      </c>
      <c r="E103" s="11">
        <v>214</v>
      </c>
      <c r="F103" s="11">
        <v>2</v>
      </c>
      <c r="G103" s="11">
        <f t="shared" si="1"/>
        <v>428</v>
      </c>
    </row>
    <row r="104" spans="1:7" x14ac:dyDescent="0.25">
      <c r="A104" s="9">
        <v>42861</v>
      </c>
      <c r="B104" s="10">
        <v>81929</v>
      </c>
      <c r="C104" s="10" t="s">
        <v>210</v>
      </c>
      <c r="D104" s="10" t="s">
        <v>211</v>
      </c>
      <c r="E104" s="11">
        <v>547</v>
      </c>
      <c r="F104" s="11">
        <v>1</v>
      </c>
      <c r="G104" s="11">
        <f t="shared" si="1"/>
        <v>547</v>
      </c>
    </row>
    <row r="105" spans="1:7" x14ac:dyDescent="0.25">
      <c r="A105" s="9">
        <v>42862</v>
      </c>
      <c r="B105" s="10">
        <v>81921</v>
      </c>
      <c r="C105" s="10" t="s">
        <v>210</v>
      </c>
      <c r="D105" s="10" t="s">
        <v>212</v>
      </c>
      <c r="E105" s="11">
        <v>45</v>
      </c>
      <c r="F105" s="11">
        <v>1</v>
      </c>
      <c r="G105" s="11">
        <f t="shared" si="1"/>
        <v>45</v>
      </c>
    </row>
    <row r="106" spans="1:7" x14ac:dyDescent="0.25">
      <c r="A106" s="9">
        <v>42863</v>
      </c>
      <c r="B106" s="10">
        <v>81921</v>
      </c>
      <c r="C106" s="10" t="s">
        <v>210</v>
      </c>
      <c r="D106" s="10" t="s">
        <v>213</v>
      </c>
      <c r="E106" s="11">
        <v>39</v>
      </c>
      <c r="F106" s="11">
        <v>2</v>
      </c>
      <c r="G106" s="11">
        <f t="shared" si="1"/>
        <v>78</v>
      </c>
    </row>
    <row r="107" spans="1:7" x14ac:dyDescent="0.25">
      <c r="A107" s="9">
        <v>42864</v>
      </c>
      <c r="B107" s="10">
        <v>81921</v>
      </c>
      <c r="C107" s="10" t="s">
        <v>210</v>
      </c>
      <c r="D107" s="10" t="s">
        <v>214</v>
      </c>
      <c r="E107" s="11">
        <v>12</v>
      </c>
      <c r="F107" s="11">
        <v>4</v>
      </c>
      <c r="G107" s="11">
        <f t="shared" si="1"/>
        <v>48</v>
      </c>
    </row>
    <row r="108" spans="1:7" x14ac:dyDescent="0.25">
      <c r="A108" s="9">
        <v>42865</v>
      </c>
      <c r="B108" s="10">
        <v>81921</v>
      </c>
      <c r="C108" s="10" t="s">
        <v>215</v>
      </c>
      <c r="D108" s="10" t="s">
        <v>216</v>
      </c>
      <c r="E108" s="11">
        <v>665</v>
      </c>
      <c r="F108" s="11">
        <v>1</v>
      </c>
      <c r="G108" s="11">
        <f t="shared" si="1"/>
        <v>665</v>
      </c>
    </row>
    <row r="109" spans="1:7" x14ac:dyDescent="0.25">
      <c r="A109" s="9">
        <v>42866</v>
      </c>
      <c r="B109" s="10">
        <v>81921</v>
      </c>
      <c r="C109" s="10" t="s">
        <v>215</v>
      </c>
      <c r="D109" s="10" t="s">
        <v>213</v>
      </c>
      <c r="E109" s="11">
        <v>59</v>
      </c>
      <c r="F109" s="11">
        <v>4</v>
      </c>
      <c r="G109" s="11">
        <f t="shared" si="1"/>
        <v>236</v>
      </c>
    </row>
    <row r="110" spans="1:7" x14ac:dyDescent="0.25">
      <c r="A110" s="9">
        <v>42867</v>
      </c>
      <c r="B110" s="10">
        <v>81921</v>
      </c>
      <c r="C110" s="10" t="s">
        <v>215</v>
      </c>
      <c r="D110" s="10" t="s">
        <v>217</v>
      </c>
      <c r="E110" s="11">
        <v>300</v>
      </c>
      <c r="F110" s="11">
        <v>2</v>
      </c>
      <c r="G110" s="11">
        <f t="shared" si="1"/>
        <v>600</v>
      </c>
    </row>
    <row r="111" spans="1:7" x14ac:dyDescent="0.25">
      <c r="A111" s="9">
        <v>42890</v>
      </c>
      <c r="B111" s="10">
        <v>81921</v>
      </c>
      <c r="C111" s="10" t="s">
        <v>210</v>
      </c>
      <c r="D111" s="10" t="s">
        <v>219</v>
      </c>
      <c r="E111" s="11">
        <v>351</v>
      </c>
      <c r="F111" s="11">
        <v>1</v>
      </c>
      <c r="G111" s="11">
        <f t="shared" si="1"/>
        <v>351</v>
      </c>
    </row>
    <row r="112" spans="1:7" x14ac:dyDescent="0.25">
      <c r="A112" s="9">
        <v>42891</v>
      </c>
      <c r="B112" s="10">
        <v>81921</v>
      </c>
      <c r="C112" s="10" t="s">
        <v>210</v>
      </c>
      <c r="D112" s="10" t="s">
        <v>211</v>
      </c>
      <c r="E112" s="11">
        <v>988</v>
      </c>
      <c r="F112" s="11">
        <v>2</v>
      </c>
      <c r="G112" s="11">
        <f t="shared" si="1"/>
        <v>1976</v>
      </c>
    </row>
    <row r="113" spans="1:7" x14ac:dyDescent="0.25">
      <c r="A113" s="9">
        <v>42892</v>
      </c>
      <c r="B113" s="10">
        <v>81924</v>
      </c>
      <c r="C113" s="10" t="s">
        <v>210</v>
      </c>
      <c r="D113" s="10" t="s">
        <v>217</v>
      </c>
      <c r="E113" s="11">
        <v>350</v>
      </c>
      <c r="F113" s="11">
        <v>2</v>
      </c>
      <c r="G113" s="11">
        <f t="shared" si="1"/>
        <v>700</v>
      </c>
    </row>
    <row r="114" spans="1:7" x14ac:dyDescent="0.25">
      <c r="A114" s="9">
        <v>42893</v>
      </c>
      <c r="B114" s="10">
        <v>81924</v>
      </c>
      <c r="C114" s="10" t="s">
        <v>210</v>
      </c>
      <c r="D114" s="10" t="s">
        <v>221</v>
      </c>
      <c r="E114" s="11">
        <v>1247</v>
      </c>
      <c r="F114" s="11">
        <v>1</v>
      </c>
      <c r="G114" s="11">
        <f t="shared" si="1"/>
        <v>1247</v>
      </c>
    </row>
    <row r="115" spans="1:7" x14ac:dyDescent="0.25">
      <c r="A115" s="9">
        <v>42894</v>
      </c>
      <c r="B115" s="10">
        <v>81924</v>
      </c>
      <c r="C115" s="10" t="s">
        <v>220</v>
      </c>
      <c r="D115" s="10" t="s">
        <v>213</v>
      </c>
      <c r="E115" s="11">
        <v>50</v>
      </c>
      <c r="F115" s="11">
        <v>1</v>
      </c>
      <c r="G115" s="11">
        <f t="shared" si="1"/>
        <v>50</v>
      </c>
    </row>
    <row r="116" spans="1:7" x14ac:dyDescent="0.25">
      <c r="A116" s="9">
        <v>42895</v>
      </c>
      <c r="B116" s="10">
        <v>81924</v>
      </c>
      <c r="C116" s="10" t="s">
        <v>220</v>
      </c>
      <c r="D116" s="10" t="s">
        <v>212</v>
      </c>
      <c r="E116" s="11">
        <v>45</v>
      </c>
      <c r="F116" s="11">
        <v>1</v>
      </c>
      <c r="G116" s="11">
        <f t="shared" si="1"/>
        <v>45</v>
      </c>
    </row>
    <row r="117" spans="1:7" x14ac:dyDescent="0.25">
      <c r="A117" s="9">
        <v>42896</v>
      </c>
      <c r="B117" s="10">
        <v>81924</v>
      </c>
      <c r="C117" s="10" t="s">
        <v>220</v>
      </c>
      <c r="D117" s="10" t="s">
        <v>222</v>
      </c>
      <c r="E117" s="11">
        <v>23</v>
      </c>
      <c r="F117" s="11">
        <v>1</v>
      </c>
      <c r="G117" s="11">
        <f t="shared" si="1"/>
        <v>23</v>
      </c>
    </row>
    <row r="118" spans="1:7" x14ac:dyDescent="0.25">
      <c r="A118" s="9">
        <v>42897</v>
      </c>
      <c r="B118" s="10">
        <v>81924</v>
      </c>
      <c r="C118" s="10" t="s">
        <v>220</v>
      </c>
      <c r="D118" s="10" t="s">
        <v>216</v>
      </c>
      <c r="E118" s="11">
        <v>665</v>
      </c>
      <c r="F118" s="11">
        <v>2</v>
      </c>
      <c r="G118" s="11">
        <f t="shared" si="1"/>
        <v>1330</v>
      </c>
    </row>
    <row r="119" spans="1:7" x14ac:dyDescent="0.25">
      <c r="A119" s="9">
        <v>42898</v>
      </c>
      <c r="B119" s="10">
        <v>81924</v>
      </c>
      <c r="C119" s="10" t="s">
        <v>220</v>
      </c>
      <c r="D119" s="10" t="s">
        <v>223</v>
      </c>
      <c r="E119" s="11">
        <v>12</v>
      </c>
      <c r="F119" s="11">
        <v>15</v>
      </c>
      <c r="G119" s="11">
        <f t="shared" si="1"/>
        <v>180</v>
      </c>
    </row>
    <row r="120" spans="1:7" x14ac:dyDescent="0.25">
      <c r="A120" s="9">
        <v>42899</v>
      </c>
      <c r="B120" s="10">
        <v>81925</v>
      </c>
      <c r="C120" s="10" t="s">
        <v>220</v>
      </c>
      <c r="D120" s="10" t="s">
        <v>219</v>
      </c>
      <c r="E120" s="11">
        <v>490</v>
      </c>
      <c r="F120" s="11">
        <v>3</v>
      </c>
      <c r="G120" s="11">
        <f t="shared" si="1"/>
        <v>1470</v>
      </c>
    </row>
    <row r="121" spans="1:7" x14ac:dyDescent="0.25">
      <c r="A121" s="9">
        <v>42900</v>
      </c>
      <c r="B121" s="10">
        <v>81926</v>
      </c>
      <c r="C121" s="10" t="s">
        <v>220</v>
      </c>
      <c r="D121" s="10" t="s">
        <v>211</v>
      </c>
      <c r="E121" s="11">
        <v>847</v>
      </c>
      <c r="F121" s="11">
        <v>2</v>
      </c>
      <c r="G121" s="11">
        <f t="shared" si="1"/>
        <v>1694</v>
      </c>
    </row>
    <row r="122" spans="1:7" x14ac:dyDescent="0.25">
      <c r="A122" s="9">
        <v>42901</v>
      </c>
      <c r="B122" s="10">
        <v>81927</v>
      </c>
      <c r="C122" s="10" t="s">
        <v>218</v>
      </c>
      <c r="D122" s="10" t="s">
        <v>219</v>
      </c>
      <c r="E122" s="11">
        <v>214</v>
      </c>
      <c r="F122" s="11">
        <v>3</v>
      </c>
      <c r="G122" s="11">
        <f t="shared" si="1"/>
        <v>642</v>
      </c>
    </row>
    <row r="123" spans="1:7" x14ac:dyDescent="0.25">
      <c r="A123" s="9">
        <v>42902</v>
      </c>
      <c r="B123" s="10">
        <v>81928</v>
      </c>
      <c r="C123" s="10" t="s">
        <v>210</v>
      </c>
      <c r="D123" s="10" t="s">
        <v>211</v>
      </c>
      <c r="E123" s="11">
        <v>449</v>
      </c>
      <c r="F123" s="11">
        <v>1</v>
      </c>
      <c r="G123" s="11">
        <f t="shared" si="1"/>
        <v>449</v>
      </c>
    </row>
    <row r="124" spans="1:7" x14ac:dyDescent="0.25">
      <c r="A124" s="9">
        <v>42903</v>
      </c>
      <c r="B124" s="10">
        <v>81929</v>
      </c>
      <c r="C124" s="10" t="s">
        <v>210</v>
      </c>
      <c r="D124" s="10" t="s">
        <v>216</v>
      </c>
      <c r="E124" s="11">
        <v>721</v>
      </c>
      <c r="F124" s="11">
        <v>2</v>
      </c>
      <c r="G124" s="11">
        <f t="shared" si="1"/>
        <v>1442</v>
      </c>
    </row>
    <row r="125" spans="1:7" x14ac:dyDescent="0.25">
      <c r="A125" s="9">
        <v>42904</v>
      </c>
      <c r="B125" s="10">
        <v>81930</v>
      </c>
      <c r="C125" s="10" t="s">
        <v>220</v>
      </c>
      <c r="D125" s="10" t="s">
        <v>211</v>
      </c>
      <c r="E125" s="11">
        <v>564</v>
      </c>
      <c r="F125" s="11">
        <v>1</v>
      </c>
      <c r="G125" s="11">
        <f t="shared" si="1"/>
        <v>564</v>
      </c>
    </row>
    <row r="126" spans="1:7" x14ac:dyDescent="0.25">
      <c r="A126" s="9">
        <v>42905</v>
      </c>
      <c r="B126" s="10">
        <v>81930</v>
      </c>
      <c r="C126" s="10" t="s">
        <v>220</v>
      </c>
      <c r="D126" s="10" t="s">
        <v>219</v>
      </c>
      <c r="E126" s="11">
        <v>125</v>
      </c>
      <c r="F126" s="11">
        <v>2</v>
      </c>
      <c r="G126" s="11">
        <f t="shared" si="1"/>
        <v>250</v>
      </c>
    </row>
    <row r="127" spans="1:7" x14ac:dyDescent="0.25">
      <c r="A127" s="9">
        <v>42921</v>
      </c>
      <c r="B127" s="10">
        <v>81930</v>
      </c>
      <c r="C127" s="10" t="s">
        <v>220</v>
      </c>
      <c r="D127" s="10" t="s">
        <v>211</v>
      </c>
      <c r="E127" s="11">
        <v>668</v>
      </c>
      <c r="F127" s="11">
        <v>1</v>
      </c>
      <c r="G127" s="11">
        <f t="shared" si="1"/>
        <v>668</v>
      </c>
    </row>
    <row r="128" spans="1:7" x14ac:dyDescent="0.25">
      <c r="A128" s="9">
        <v>42922</v>
      </c>
      <c r="B128" s="10">
        <v>81930</v>
      </c>
      <c r="C128" s="10" t="s">
        <v>220</v>
      </c>
      <c r="D128" s="10" t="s">
        <v>212</v>
      </c>
      <c r="E128" s="11">
        <v>45</v>
      </c>
      <c r="F128" s="11">
        <v>1</v>
      </c>
      <c r="G128" s="11">
        <f t="shared" si="1"/>
        <v>45</v>
      </c>
    </row>
    <row r="129" spans="1:7" x14ac:dyDescent="0.25">
      <c r="A129" s="9">
        <v>42923</v>
      </c>
      <c r="B129" s="10">
        <v>81921</v>
      </c>
      <c r="C129" s="10" t="s">
        <v>210</v>
      </c>
      <c r="D129" s="10" t="s">
        <v>213</v>
      </c>
      <c r="E129" s="11">
        <v>39</v>
      </c>
      <c r="F129" s="11">
        <v>2</v>
      </c>
      <c r="G129" s="11">
        <f t="shared" si="1"/>
        <v>78</v>
      </c>
    </row>
    <row r="130" spans="1:7" x14ac:dyDescent="0.25">
      <c r="A130" s="9">
        <v>42924</v>
      </c>
      <c r="B130" s="10">
        <v>81921</v>
      </c>
      <c r="C130" s="10" t="s">
        <v>210</v>
      </c>
      <c r="D130" s="10" t="s">
        <v>214</v>
      </c>
      <c r="E130" s="11">
        <v>12</v>
      </c>
      <c r="F130" s="11">
        <v>4</v>
      </c>
      <c r="G130" s="11">
        <f t="shared" si="1"/>
        <v>48</v>
      </c>
    </row>
    <row r="131" spans="1:7" x14ac:dyDescent="0.25">
      <c r="A131" s="9">
        <v>42925</v>
      </c>
      <c r="B131" s="10">
        <v>81921</v>
      </c>
      <c r="C131" s="10" t="s">
        <v>210</v>
      </c>
      <c r="D131" s="10" t="s">
        <v>216</v>
      </c>
      <c r="E131" s="11">
        <v>890</v>
      </c>
      <c r="F131" s="11">
        <v>1</v>
      </c>
      <c r="G131" s="11">
        <f t="shared" ref="G131:G194" si="2">E131*F131</f>
        <v>890</v>
      </c>
    </row>
    <row r="132" spans="1:7" x14ac:dyDescent="0.25">
      <c r="A132" s="9">
        <v>42926</v>
      </c>
      <c r="B132" s="10">
        <v>81921</v>
      </c>
      <c r="C132" s="10" t="s">
        <v>210</v>
      </c>
      <c r="D132" s="10" t="s">
        <v>213</v>
      </c>
      <c r="E132" s="11">
        <v>59</v>
      </c>
      <c r="F132" s="11">
        <v>4</v>
      </c>
      <c r="G132" s="11">
        <f t="shared" si="2"/>
        <v>236</v>
      </c>
    </row>
    <row r="133" spans="1:7" x14ac:dyDescent="0.25">
      <c r="A133" s="9">
        <v>42927</v>
      </c>
      <c r="B133" s="10">
        <v>81922</v>
      </c>
      <c r="C133" s="10" t="s">
        <v>215</v>
      </c>
      <c r="D133" s="10" t="s">
        <v>217</v>
      </c>
      <c r="E133" s="11">
        <v>299</v>
      </c>
      <c r="F133" s="11">
        <v>2</v>
      </c>
      <c r="G133" s="11">
        <f t="shared" si="2"/>
        <v>598</v>
      </c>
    </row>
    <row r="134" spans="1:7" x14ac:dyDescent="0.25">
      <c r="A134" s="9">
        <v>42928</v>
      </c>
      <c r="B134" s="10">
        <v>81923</v>
      </c>
      <c r="C134" s="10" t="s">
        <v>218</v>
      </c>
      <c r="D134" s="10" t="s">
        <v>219</v>
      </c>
      <c r="E134" s="11">
        <v>199</v>
      </c>
      <c r="F134" s="11">
        <v>1</v>
      </c>
      <c r="G134" s="11">
        <f t="shared" si="2"/>
        <v>199</v>
      </c>
    </row>
    <row r="135" spans="1:7" x14ac:dyDescent="0.25">
      <c r="A135" s="9">
        <v>42929</v>
      </c>
      <c r="B135" s="10">
        <v>81924</v>
      </c>
      <c r="C135" s="10" t="s">
        <v>224</v>
      </c>
      <c r="D135" s="10" t="s">
        <v>211</v>
      </c>
      <c r="E135" s="11">
        <v>674</v>
      </c>
      <c r="F135" s="11">
        <v>2</v>
      </c>
      <c r="G135" s="11">
        <f t="shared" si="2"/>
        <v>1348</v>
      </c>
    </row>
    <row r="136" spans="1:7" x14ac:dyDescent="0.25">
      <c r="A136" s="9">
        <v>42930</v>
      </c>
      <c r="B136" s="10">
        <v>81924</v>
      </c>
      <c r="C136" s="10" t="s">
        <v>224</v>
      </c>
      <c r="D136" s="10" t="s">
        <v>217</v>
      </c>
      <c r="E136" s="11">
        <v>622</v>
      </c>
      <c r="F136" s="11">
        <v>2</v>
      </c>
      <c r="G136" s="11">
        <f t="shared" si="2"/>
        <v>1244</v>
      </c>
    </row>
    <row r="137" spans="1:7" x14ac:dyDescent="0.25">
      <c r="A137" s="9">
        <v>42931</v>
      </c>
      <c r="B137" s="10">
        <v>81924</v>
      </c>
      <c r="C137" s="10" t="s">
        <v>224</v>
      </c>
      <c r="D137" s="10" t="s">
        <v>221</v>
      </c>
      <c r="E137" s="11">
        <v>350</v>
      </c>
      <c r="F137" s="11">
        <v>1</v>
      </c>
      <c r="G137" s="11">
        <f t="shared" si="2"/>
        <v>350</v>
      </c>
    </row>
    <row r="138" spans="1:7" x14ac:dyDescent="0.25">
      <c r="A138" s="9">
        <v>42932</v>
      </c>
      <c r="B138" s="10">
        <v>81924</v>
      </c>
      <c r="C138" s="10" t="s">
        <v>224</v>
      </c>
      <c r="D138" s="10" t="s">
        <v>213</v>
      </c>
      <c r="E138" s="11">
        <v>25</v>
      </c>
      <c r="F138" s="11">
        <v>1</v>
      </c>
      <c r="G138" s="11">
        <f t="shared" si="2"/>
        <v>25</v>
      </c>
    </row>
    <row r="139" spans="1:7" x14ac:dyDescent="0.25">
      <c r="A139" s="9">
        <v>42933</v>
      </c>
      <c r="B139" s="10">
        <v>81924</v>
      </c>
      <c r="C139" s="10" t="s">
        <v>224</v>
      </c>
      <c r="D139" s="10" t="s">
        <v>212</v>
      </c>
      <c r="E139" s="11">
        <v>65</v>
      </c>
      <c r="F139" s="11">
        <v>1</v>
      </c>
      <c r="G139" s="11">
        <f t="shared" si="2"/>
        <v>65</v>
      </c>
    </row>
    <row r="140" spans="1:7" x14ac:dyDescent="0.25">
      <c r="A140" s="9">
        <v>42934</v>
      </c>
      <c r="B140" s="10">
        <v>81924</v>
      </c>
      <c r="C140" s="10" t="s">
        <v>220</v>
      </c>
      <c r="D140" s="10" t="s">
        <v>222</v>
      </c>
      <c r="E140" s="11">
        <v>62</v>
      </c>
      <c r="F140" s="11">
        <v>1</v>
      </c>
      <c r="G140" s="11">
        <f t="shared" si="2"/>
        <v>62</v>
      </c>
    </row>
    <row r="141" spans="1:7" x14ac:dyDescent="0.25">
      <c r="A141" s="9">
        <v>42935</v>
      </c>
      <c r="B141" s="10">
        <v>81924</v>
      </c>
      <c r="C141" s="10" t="s">
        <v>215</v>
      </c>
      <c r="D141" s="10" t="s">
        <v>216</v>
      </c>
      <c r="E141" s="11">
        <v>379</v>
      </c>
      <c r="F141" s="11">
        <v>2</v>
      </c>
      <c r="G141" s="11">
        <f t="shared" si="2"/>
        <v>758</v>
      </c>
    </row>
    <row r="142" spans="1:7" x14ac:dyDescent="0.25">
      <c r="A142" s="9">
        <v>42936</v>
      </c>
      <c r="B142" s="10">
        <v>81927</v>
      </c>
      <c r="C142" s="10" t="s">
        <v>220</v>
      </c>
      <c r="D142" s="10" t="s">
        <v>223</v>
      </c>
      <c r="E142" s="11">
        <v>12</v>
      </c>
      <c r="F142" s="11">
        <v>15</v>
      </c>
      <c r="G142" s="11">
        <f t="shared" si="2"/>
        <v>180</v>
      </c>
    </row>
    <row r="143" spans="1:7" x14ac:dyDescent="0.25">
      <c r="A143" s="9">
        <v>42937</v>
      </c>
      <c r="B143" s="10">
        <v>81928</v>
      </c>
      <c r="C143" s="10" t="s">
        <v>220</v>
      </c>
      <c r="D143" s="10" t="s">
        <v>219</v>
      </c>
      <c r="E143" s="11">
        <v>490</v>
      </c>
      <c r="F143" s="11">
        <v>3</v>
      </c>
      <c r="G143" s="11">
        <f t="shared" si="2"/>
        <v>1470</v>
      </c>
    </row>
    <row r="144" spans="1:7" x14ac:dyDescent="0.25">
      <c r="A144" s="9">
        <v>42938</v>
      </c>
      <c r="B144" s="10">
        <v>81929</v>
      </c>
      <c r="C144" s="10" t="s">
        <v>220</v>
      </c>
      <c r="D144" s="10" t="s">
        <v>211</v>
      </c>
      <c r="E144" s="11">
        <v>654</v>
      </c>
      <c r="F144" s="11">
        <v>2</v>
      </c>
      <c r="G144" s="11">
        <f t="shared" si="2"/>
        <v>1308</v>
      </c>
    </row>
    <row r="145" spans="1:7" x14ac:dyDescent="0.25">
      <c r="A145" s="9">
        <v>42939</v>
      </c>
      <c r="B145" s="10">
        <v>81930</v>
      </c>
      <c r="C145" s="10" t="s">
        <v>218</v>
      </c>
      <c r="D145" s="10" t="s">
        <v>219</v>
      </c>
      <c r="E145" s="11">
        <v>288</v>
      </c>
      <c r="F145" s="11">
        <v>3</v>
      </c>
      <c r="G145" s="11">
        <f t="shared" si="2"/>
        <v>864</v>
      </c>
    </row>
    <row r="146" spans="1:7" x14ac:dyDescent="0.25">
      <c r="A146" s="9">
        <v>42940</v>
      </c>
      <c r="B146" s="10">
        <v>81931</v>
      </c>
      <c r="C146" s="10" t="s">
        <v>210</v>
      </c>
      <c r="D146" s="10" t="s">
        <v>211</v>
      </c>
      <c r="E146" s="11">
        <v>654</v>
      </c>
      <c r="F146" s="11">
        <v>1</v>
      </c>
      <c r="G146" s="11">
        <f t="shared" si="2"/>
        <v>654</v>
      </c>
    </row>
    <row r="147" spans="1:7" x14ac:dyDescent="0.25">
      <c r="A147" s="9">
        <v>42941</v>
      </c>
      <c r="B147" s="10">
        <v>81932</v>
      </c>
      <c r="C147" s="10" t="s">
        <v>224</v>
      </c>
      <c r="D147" s="10" t="s">
        <v>216</v>
      </c>
      <c r="E147" s="11">
        <v>755</v>
      </c>
      <c r="F147" s="11">
        <v>2</v>
      </c>
      <c r="G147" s="11">
        <f t="shared" si="2"/>
        <v>1510</v>
      </c>
    </row>
    <row r="148" spans="1:7" x14ac:dyDescent="0.25">
      <c r="A148" s="9">
        <v>42955</v>
      </c>
      <c r="B148" s="10">
        <v>81930</v>
      </c>
      <c r="C148" s="10" t="s">
        <v>220</v>
      </c>
      <c r="D148" s="10" t="s">
        <v>211</v>
      </c>
      <c r="E148" s="11">
        <v>775</v>
      </c>
      <c r="F148" s="11">
        <v>1</v>
      </c>
      <c r="G148" s="11">
        <f t="shared" si="2"/>
        <v>775</v>
      </c>
    </row>
    <row r="149" spans="1:7" x14ac:dyDescent="0.25">
      <c r="A149" s="9">
        <v>42956</v>
      </c>
      <c r="B149" s="10">
        <v>81931</v>
      </c>
      <c r="C149" s="10" t="s">
        <v>215</v>
      </c>
      <c r="D149" s="10" t="s">
        <v>219</v>
      </c>
      <c r="E149" s="11">
        <v>235</v>
      </c>
      <c r="F149" s="11">
        <v>2</v>
      </c>
      <c r="G149" s="11">
        <f t="shared" si="2"/>
        <v>470</v>
      </c>
    </row>
    <row r="150" spans="1:7" x14ac:dyDescent="0.25">
      <c r="A150" s="9">
        <v>42957</v>
      </c>
      <c r="B150" s="10">
        <v>81921</v>
      </c>
      <c r="C150" s="10" t="s">
        <v>210</v>
      </c>
      <c r="D150" s="10" t="s">
        <v>211</v>
      </c>
      <c r="E150" s="11">
        <v>446</v>
      </c>
      <c r="F150" s="11">
        <v>1</v>
      </c>
      <c r="G150" s="11">
        <f t="shared" si="2"/>
        <v>446</v>
      </c>
    </row>
    <row r="151" spans="1:7" x14ac:dyDescent="0.25">
      <c r="A151" s="9">
        <v>42958</v>
      </c>
      <c r="B151" s="10">
        <v>81921</v>
      </c>
      <c r="C151" s="10" t="s">
        <v>210</v>
      </c>
      <c r="D151" s="10" t="s">
        <v>212</v>
      </c>
      <c r="E151" s="11">
        <v>45</v>
      </c>
      <c r="F151" s="11">
        <v>1</v>
      </c>
      <c r="G151" s="11">
        <f t="shared" si="2"/>
        <v>45</v>
      </c>
    </row>
    <row r="152" spans="1:7" x14ac:dyDescent="0.25">
      <c r="A152" s="9">
        <v>42959</v>
      </c>
      <c r="B152" s="10">
        <v>81922</v>
      </c>
      <c r="C152" s="10" t="s">
        <v>210</v>
      </c>
      <c r="D152" s="10" t="s">
        <v>213</v>
      </c>
      <c r="E152" s="11">
        <v>39</v>
      </c>
      <c r="F152" s="11">
        <v>2</v>
      </c>
      <c r="G152" s="11">
        <f t="shared" si="2"/>
        <v>78</v>
      </c>
    </row>
    <row r="153" spans="1:7" x14ac:dyDescent="0.25">
      <c r="A153" s="9">
        <v>42960</v>
      </c>
      <c r="B153" s="10">
        <v>81923</v>
      </c>
      <c r="C153" s="10" t="s">
        <v>210</v>
      </c>
      <c r="D153" s="10" t="s">
        <v>214</v>
      </c>
      <c r="E153" s="11">
        <v>12</v>
      </c>
      <c r="F153" s="11">
        <v>4</v>
      </c>
      <c r="G153" s="11">
        <f t="shared" si="2"/>
        <v>48</v>
      </c>
    </row>
    <row r="154" spans="1:7" x14ac:dyDescent="0.25">
      <c r="A154" s="9">
        <v>42961</v>
      </c>
      <c r="B154" s="10">
        <v>81924</v>
      </c>
      <c r="C154" s="10" t="s">
        <v>215</v>
      </c>
      <c r="D154" s="10" t="s">
        <v>216</v>
      </c>
      <c r="E154" s="11">
        <v>665</v>
      </c>
      <c r="F154" s="11">
        <v>1</v>
      </c>
      <c r="G154" s="11">
        <f t="shared" si="2"/>
        <v>665</v>
      </c>
    </row>
    <row r="155" spans="1:7" x14ac:dyDescent="0.25">
      <c r="A155" s="9">
        <v>42962</v>
      </c>
      <c r="B155" s="10">
        <v>81925</v>
      </c>
      <c r="C155" s="10" t="s">
        <v>215</v>
      </c>
      <c r="D155" s="10" t="s">
        <v>213</v>
      </c>
      <c r="E155" s="11">
        <v>59</v>
      </c>
      <c r="F155" s="11">
        <v>4</v>
      </c>
      <c r="G155" s="11">
        <f t="shared" si="2"/>
        <v>236</v>
      </c>
    </row>
    <row r="156" spans="1:7" x14ac:dyDescent="0.25">
      <c r="A156" s="9">
        <v>42963</v>
      </c>
      <c r="B156" s="10">
        <v>81926</v>
      </c>
      <c r="C156" s="10" t="s">
        <v>218</v>
      </c>
      <c r="D156" s="10" t="s">
        <v>217</v>
      </c>
      <c r="E156" s="11">
        <v>251</v>
      </c>
      <c r="F156" s="11">
        <v>2</v>
      </c>
      <c r="G156" s="11">
        <f t="shared" si="2"/>
        <v>502</v>
      </c>
    </row>
    <row r="157" spans="1:7" x14ac:dyDescent="0.25">
      <c r="A157" s="9">
        <v>42964</v>
      </c>
      <c r="B157" s="10">
        <v>81927</v>
      </c>
      <c r="C157" s="10" t="s">
        <v>218</v>
      </c>
      <c r="D157" s="10" t="s">
        <v>219</v>
      </c>
      <c r="E157" s="11">
        <v>254</v>
      </c>
      <c r="F157" s="11">
        <v>1</v>
      </c>
      <c r="G157" s="11">
        <f t="shared" si="2"/>
        <v>254</v>
      </c>
    </row>
    <row r="158" spans="1:7" x14ac:dyDescent="0.25">
      <c r="A158" s="9">
        <v>42965</v>
      </c>
      <c r="B158" s="10">
        <v>81928</v>
      </c>
      <c r="C158" s="10" t="s">
        <v>218</v>
      </c>
      <c r="D158" s="10" t="s">
        <v>211</v>
      </c>
      <c r="E158" s="11">
        <v>655</v>
      </c>
      <c r="F158" s="11">
        <v>2</v>
      </c>
      <c r="G158" s="11">
        <f t="shared" si="2"/>
        <v>1310</v>
      </c>
    </row>
    <row r="159" spans="1:7" x14ac:dyDescent="0.25">
      <c r="A159" s="9">
        <v>42966</v>
      </c>
      <c r="B159" s="10">
        <v>81924</v>
      </c>
      <c r="C159" s="10" t="s">
        <v>218</v>
      </c>
      <c r="D159" s="10" t="s">
        <v>217</v>
      </c>
      <c r="E159" s="11">
        <v>129</v>
      </c>
      <c r="F159" s="11">
        <v>2</v>
      </c>
      <c r="G159" s="11">
        <f t="shared" si="2"/>
        <v>258</v>
      </c>
    </row>
    <row r="160" spans="1:7" x14ac:dyDescent="0.25">
      <c r="A160" s="9">
        <v>42967</v>
      </c>
      <c r="B160" s="10">
        <v>81924</v>
      </c>
      <c r="C160" s="10" t="s">
        <v>218</v>
      </c>
      <c r="D160" s="10" t="s">
        <v>221</v>
      </c>
      <c r="E160" s="11">
        <v>155</v>
      </c>
      <c r="F160" s="11">
        <v>4</v>
      </c>
      <c r="G160" s="11">
        <f t="shared" si="2"/>
        <v>620</v>
      </c>
    </row>
    <row r="161" spans="1:7" x14ac:dyDescent="0.25">
      <c r="A161" s="9">
        <v>42968</v>
      </c>
      <c r="B161" s="10">
        <v>81924</v>
      </c>
      <c r="C161" s="10" t="s">
        <v>220</v>
      </c>
      <c r="D161" s="10" t="s">
        <v>213</v>
      </c>
      <c r="E161" s="11">
        <v>25</v>
      </c>
      <c r="F161" s="11">
        <v>1</v>
      </c>
      <c r="G161" s="11">
        <f t="shared" si="2"/>
        <v>25</v>
      </c>
    </row>
    <row r="162" spans="1:7" x14ac:dyDescent="0.25">
      <c r="A162" s="9">
        <v>42969</v>
      </c>
      <c r="B162" s="10">
        <v>81928</v>
      </c>
      <c r="C162" s="10" t="s">
        <v>220</v>
      </c>
      <c r="D162" s="10" t="s">
        <v>212</v>
      </c>
      <c r="E162" s="11">
        <v>45</v>
      </c>
      <c r="F162" s="11">
        <v>1</v>
      </c>
      <c r="G162" s="11">
        <f t="shared" si="2"/>
        <v>45</v>
      </c>
    </row>
    <row r="163" spans="1:7" x14ac:dyDescent="0.25">
      <c r="A163" s="9">
        <v>42970</v>
      </c>
      <c r="B163" s="10">
        <v>81928</v>
      </c>
      <c r="C163" s="10" t="s">
        <v>220</v>
      </c>
      <c r="D163" s="10" t="s">
        <v>222</v>
      </c>
      <c r="E163" s="11">
        <v>85</v>
      </c>
      <c r="F163" s="11">
        <v>1</v>
      </c>
      <c r="G163" s="11">
        <f t="shared" si="2"/>
        <v>85</v>
      </c>
    </row>
    <row r="164" spans="1:7" x14ac:dyDescent="0.25">
      <c r="A164" s="9">
        <v>42971</v>
      </c>
      <c r="B164" s="10">
        <v>81928</v>
      </c>
      <c r="C164" s="10" t="s">
        <v>220</v>
      </c>
      <c r="D164" s="10" t="s">
        <v>216</v>
      </c>
      <c r="E164" s="11">
        <v>499</v>
      </c>
      <c r="F164" s="11">
        <v>2</v>
      </c>
      <c r="G164" s="11">
        <f t="shared" si="2"/>
        <v>998</v>
      </c>
    </row>
    <row r="165" spans="1:7" x14ac:dyDescent="0.25">
      <c r="A165" s="9">
        <v>42972</v>
      </c>
      <c r="B165" s="10">
        <v>81924</v>
      </c>
      <c r="C165" s="10" t="s">
        <v>220</v>
      </c>
      <c r="D165" s="10" t="s">
        <v>223</v>
      </c>
      <c r="E165" s="11">
        <v>23</v>
      </c>
      <c r="F165" s="11">
        <v>15</v>
      </c>
      <c r="G165" s="11">
        <f t="shared" si="2"/>
        <v>345</v>
      </c>
    </row>
    <row r="166" spans="1:7" x14ac:dyDescent="0.25">
      <c r="A166" s="9">
        <v>42982</v>
      </c>
      <c r="B166" s="10">
        <v>81925</v>
      </c>
      <c r="C166" s="10" t="s">
        <v>220</v>
      </c>
      <c r="D166" s="10" t="s">
        <v>219</v>
      </c>
      <c r="E166" s="11">
        <v>26</v>
      </c>
      <c r="F166" s="11">
        <v>3</v>
      </c>
      <c r="G166" s="11">
        <f t="shared" si="2"/>
        <v>78</v>
      </c>
    </row>
    <row r="167" spans="1:7" x14ac:dyDescent="0.25">
      <c r="A167" s="9">
        <v>42983</v>
      </c>
      <c r="B167" s="10">
        <v>81926</v>
      </c>
      <c r="C167" s="10" t="s">
        <v>220</v>
      </c>
      <c r="D167" s="10" t="s">
        <v>211</v>
      </c>
      <c r="E167" s="11">
        <v>457</v>
      </c>
      <c r="F167" s="11">
        <v>2</v>
      </c>
      <c r="G167" s="11">
        <f t="shared" si="2"/>
        <v>914</v>
      </c>
    </row>
    <row r="168" spans="1:7" x14ac:dyDescent="0.25">
      <c r="A168" s="9">
        <v>42984</v>
      </c>
      <c r="B168" s="10">
        <v>81927</v>
      </c>
      <c r="C168" s="10" t="s">
        <v>218</v>
      </c>
      <c r="D168" s="10" t="s">
        <v>219</v>
      </c>
      <c r="E168" s="11">
        <v>225</v>
      </c>
      <c r="F168" s="11">
        <v>3</v>
      </c>
      <c r="G168" s="11">
        <f t="shared" si="2"/>
        <v>675</v>
      </c>
    </row>
    <row r="169" spans="1:7" x14ac:dyDescent="0.25">
      <c r="A169" s="9">
        <v>42985</v>
      </c>
      <c r="B169" s="10">
        <v>81928</v>
      </c>
      <c r="C169" s="10" t="s">
        <v>210</v>
      </c>
      <c r="D169" s="10" t="s">
        <v>211</v>
      </c>
      <c r="E169" s="11">
        <v>988</v>
      </c>
      <c r="F169" s="11">
        <v>1</v>
      </c>
      <c r="G169" s="11">
        <f t="shared" si="2"/>
        <v>988</v>
      </c>
    </row>
    <row r="170" spans="1:7" x14ac:dyDescent="0.25">
      <c r="A170" s="9">
        <v>42986</v>
      </c>
      <c r="B170" s="10">
        <v>81933</v>
      </c>
      <c r="C170" s="10" t="s">
        <v>220</v>
      </c>
      <c r="D170" s="10" t="s">
        <v>216</v>
      </c>
      <c r="E170" s="11">
        <v>665</v>
      </c>
      <c r="F170" s="11">
        <v>2</v>
      </c>
      <c r="G170" s="11">
        <f t="shared" si="2"/>
        <v>1330</v>
      </c>
    </row>
    <row r="171" spans="1:7" x14ac:dyDescent="0.25">
      <c r="A171" s="9">
        <v>42987</v>
      </c>
      <c r="B171" s="10">
        <v>81933</v>
      </c>
      <c r="C171" s="10" t="s">
        <v>220</v>
      </c>
      <c r="D171" s="10" t="s">
        <v>211</v>
      </c>
      <c r="E171" s="11">
        <v>542</v>
      </c>
      <c r="F171" s="11">
        <v>1</v>
      </c>
      <c r="G171" s="11">
        <f t="shared" si="2"/>
        <v>542</v>
      </c>
    </row>
    <row r="172" spans="1:7" x14ac:dyDescent="0.25">
      <c r="A172" s="9">
        <v>42988</v>
      </c>
      <c r="B172" s="10">
        <v>81933</v>
      </c>
      <c r="C172" s="10" t="s">
        <v>220</v>
      </c>
      <c r="D172" s="10" t="s">
        <v>219</v>
      </c>
      <c r="E172" s="11">
        <v>159</v>
      </c>
      <c r="F172" s="11">
        <v>2</v>
      </c>
      <c r="G172" s="11">
        <f t="shared" si="2"/>
        <v>318</v>
      </c>
    </row>
    <row r="173" spans="1:7" x14ac:dyDescent="0.25">
      <c r="A173" s="9">
        <v>42989</v>
      </c>
      <c r="B173" s="10">
        <v>81933</v>
      </c>
      <c r="C173" s="10" t="s">
        <v>220</v>
      </c>
      <c r="D173" s="10" t="s">
        <v>211</v>
      </c>
      <c r="E173" s="11">
        <v>567</v>
      </c>
      <c r="F173" s="11">
        <v>1</v>
      </c>
      <c r="G173" s="11">
        <f t="shared" si="2"/>
        <v>567</v>
      </c>
    </row>
    <row r="174" spans="1:7" x14ac:dyDescent="0.25">
      <c r="A174" s="9">
        <v>42990</v>
      </c>
      <c r="B174" s="10">
        <v>81933</v>
      </c>
      <c r="C174" s="10" t="s">
        <v>220</v>
      </c>
      <c r="D174" s="10" t="s">
        <v>212</v>
      </c>
      <c r="E174" s="11">
        <v>45</v>
      </c>
      <c r="F174" s="11">
        <v>1</v>
      </c>
      <c r="G174" s="11">
        <f t="shared" si="2"/>
        <v>45</v>
      </c>
    </row>
    <row r="175" spans="1:7" x14ac:dyDescent="0.25">
      <c r="A175" s="9">
        <v>42991</v>
      </c>
      <c r="B175" s="10">
        <v>81933</v>
      </c>
      <c r="C175" s="10" t="s">
        <v>220</v>
      </c>
      <c r="D175" s="10" t="s">
        <v>213</v>
      </c>
      <c r="E175" s="11">
        <v>39</v>
      </c>
      <c r="F175" s="11">
        <v>2</v>
      </c>
      <c r="G175" s="11">
        <f t="shared" si="2"/>
        <v>78</v>
      </c>
    </row>
    <row r="176" spans="1:7" x14ac:dyDescent="0.25">
      <c r="A176" s="9">
        <v>42992</v>
      </c>
      <c r="B176" s="10">
        <v>81933</v>
      </c>
      <c r="C176" s="10" t="s">
        <v>227</v>
      </c>
      <c r="D176" s="10" t="s">
        <v>214</v>
      </c>
      <c r="E176" s="11">
        <v>12</v>
      </c>
      <c r="F176" s="11">
        <v>4</v>
      </c>
      <c r="G176" s="11">
        <f t="shared" si="2"/>
        <v>48</v>
      </c>
    </row>
    <row r="177" spans="1:7" x14ac:dyDescent="0.25">
      <c r="A177" s="9">
        <v>42993</v>
      </c>
      <c r="B177" s="10">
        <v>81933</v>
      </c>
      <c r="C177" s="10" t="s">
        <v>227</v>
      </c>
      <c r="D177" s="10" t="s">
        <v>216</v>
      </c>
      <c r="E177" s="11">
        <v>648</v>
      </c>
      <c r="F177" s="11">
        <v>1</v>
      </c>
      <c r="G177" s="11">
        <f t="shared" si="2"/>
        <v>648</v>
      </c>
    </row>
    <row r="178" spans="1:7" x14ac:dyDescent="0.25">
      <c r="A178" s="9">
        <v>42994</v>
      </c>
      <c r="B178" s="10">
        <v>81933</v>
      </c>
      <c r="C178" s="10" t="s">
        <v>227</v>
      </c>
      <c r="D178" s="10" t="s">
        <v>213</v>
      </c>
      <c r="E178" s="11">
        <v>59</v>
      </c>
      <c r="F178" s="11">
        <v>4</v>
      </c>
      <c r="G178" s="11">
        <f t="shared" si="2"/>
        <v>236</v>
      </c>
    </row>
    <row r="179" spans="1:7" x14ac:dyDescent="0.25">
      <c r="A179" s="9">
        <v>42995</v>
      </c>
      <c r="B179" s="10">
        <v>81933</v>
      </c>
      <c r="C179" s="10" t="s">
        <v>227</v>
      </c>
      <c r="D179" s="10" t="s">
        <v>217</v>
      </c>
      <c r="E179" s="11">
        <v>199</v>
      </c>
      <c r="F179" s="11">
        <v>2</v>
      </c>
      <c r="G179" s="11">
        <f t="shared" si="2"/>
        <v>398</v>
      </c>
    </row>
    <row r="180" spans="1:7" x14ac:dyDescent="0.25">
      <c r="A180" s="9">
        <v>42996</v>
      </c>
      <c r="B180" s="10">
        <v>81933</v>
      </c>
      <c r="C180" s="10" t="s">
        <v>227</v>
      </c>
      <c r="D180" s="10" t="s">
        <v>219</v>
      </c>
      <c r="E180" s="11">
        <v>299</v>
      </c>
      <c r="F180" s="11">
        <v>1</v>
      </c>
      <c r="G180" s="11">
        <f t="shared" si="2"/>
        <v>299</v>
      </c>
    </row>
    <row r="181" spans="1:7" x14ac:dyDescent="0.25">
      <c r="A181" s="9">
        <v>42997</v>
      </c>
      <c r="B181" s="10">
        <v>81924</v>
      </c>
      <c r="C181" s="10" t="s">
        <v>220</v>
      </c>
      <c r="D181" s="10" t="s">
        <v>211</v>
      </c>
      <c r="E181" s="11">
        <v>485</v>
      </c>
      <c r="F181" s="11">
        <v>2</v>
      </c>
      <c r="G181" s="11">
        <f t="shared" si="2"/>
        <v>970</v>
      </c>
    </row>
    <row r="182" spans="1:7" x14ac:dyDescent="0.25">
      <c r="A182" s="9">
        <v>42998</v>
      </c>
      <c r="B182" s="10">
        <v>81924</v>
      </c>
      <c r="C182" s="10" t="s">
        <v>210</v>
      </c>
      <c r="D182" s="10" t="s">
        <v>217</v>
      </c>
      <c r="E182" s="11">
        <v>299</v>
      </c>
      <c r="F182" s="11">
        <v>2</v>
      </c>
      <c r="G182" s="11">
        <f t="shared" si="2"/>
        <v>598</v>
      </c>
    </row>
    <row r="183" spans="1:7" x14ac:dyDescent="0.25">
      <c r="A183" s="9">
        <v>42999</v>
      </c>
      <c r="B183" s="10">
        <v>81924</v>
      </c>
      <c r="C183" s="10" t="s">
        <v>220</v>
      </c>
      <c r="D183" s="10" t="s">
        <v>221</v>
      </c>
      <c r="E183" s="11">
        <v>755</v>
      </c>
      <c r="F183" s="11">
        <v>1</v>
      </c>
      <c r="G183" s="11">
        <f t="shared" si="2"/>
        <v>755</v>
      </c>
    </row>
    <row r="184" spans="1:7" x14ac:dyDescent="0.25">
      <c r="A184" s="9">
        <v>43000</v>
      </c>
      <c r="B184" s="10">
        <v>81924</v>
      </c>
      <c r="C184" s="10" t="s">
        <v>220</v>
      </c>
      <c r="D184" s="10" t="s">
        <v>213</v>
      </c>
      <c r="E184" s="11">
        <v>45</v>
      </c>
      <c r="F184" s="11">
        <v>1</v>
      </c>
      <c r="G184" s="11">
        <f t="shared" si="2"/>
        <v>45</v>
      </c>
    </row>
    <row r="185" spans="1:7" x14ac:dyDescent="0.25">
      <c r="A185" s="9">
        <v>43012</v>
      </c>
      <c r="B185" s="10">
        <v>81934</v>
      </c>
      <c r="C185" s="10" t="s">
        <v>220</v>
      </c>
      <c r="D185" s="10" t="s">
        <v>212</v>
      </c>
      <c r="E185" s="11">
        <v>65</v>
      </c>
      <c r="F185" s="11">
        <v>1</v>
      </c>
      <c r="G185" s="11">
        <f t="shared" si="2"/>
        <v>65</v>
      </c>
    </row>
    <row r="186" spans="1:7" x14ac:dyDescent="0.25">
      <c r="A186" s="9">
        <v>43013</v>
      </c>
      <c r="B186" s="10">
        <v>81935</v>
      </c>
      <c r="C186" s="10" t="s">
        <v>220</v>
      </c>
      <c r="D186" s="10" t="s">
        <v>222</v>
      </c>
      <c r="E186" s="11">
        <v>180</v>
      </c>
      <c r="F186" s="11">
        <v>1</v>
      </c>
      <c r="G186" s="11">
        <f t="shared" si="2"/>
        <v>180</v>
      </c>
    </row>
    <row r="187" spans="1:7" x14ac:dyDescent="0.25">
      <c r="A187" s="9">
        <v>43014</v>
      </c>
      <c r="B187" s="10">
        <v>81936</v>
      </c>
      <c r="C187" s="10" t="s">
        <v>220</v>
      </c>
      <c r="D187" s="10" t="s">
        <v>216</v>
      </c>
      <c r="E187" s="11">
        <v>698</v>
      </c>
      <c r="F187" s="11">
        <v>2</v>
      </c>
      <c r="G187" s="11">
        <f t="shared" si="2"/>
        <v>1396</v>
      </c>
    </row>
    <row r="188" spans="1:7" x14ac:dyDescent="0.25">
      <c r="A188" s="9">
        <v>43015</v>
      </c>
      <c r="B188" s="10">
        <v>81937</v>
      </c>
      <c r="C188" s="10" t="s">
        <v>220</v>
      </c>
      <c r="D188" s="10" t="s">
        <v>223</v>
      </c>
      <c r="E188" s="11">
        <v>12</v>
      </c>
      <c r="F188" s="11">
        <v>15</v>
      </c>
      <c r="G188" s="11">
        <f t="shared" si="2"/>
        <v>180</v>
      </c>
    </row>
    <row r="189" spans="1:7" x14ac:dyDescent="0.25">
      <c r="A189" s="9">
        <v>43016</v>
      </c>
      <c r="B189" s="10">
        <v>81938</v>
      </c>
      <c r="C189" s="10" t="s">
        <v>220</v>
      </c>
      <c r="D189" s="10" t="s">
        <v>219</v>
      </c>
      <c r="E189" s="11">
        <v>129</v>
      </c>
      <c r="F189" s="11">
        <v>3</v>
      </c>
      <c r="G189" s="11">
        <f t="shared" si="2"/>
        <v>387</v>
      </c>
    </row>
    <row r="190" spans="1:7" x14ac:dyDescent="0.25">
      <c r="A190" s="9">
        <v>43017</v>
      </c>
      <c r="B190" s="10">
        <v>81939</v>
      </c>
      <c r="C190" s="10" t="s">
        <v>220</v>
      </c>
      <c r="D190" s="10" t="s">
        <v>211</v>
      </c>
      <c r="E190" s="11">
        <v>654</v>
      </c>
      <c r="F190" s="11">
        <v>2</v>
      </c>
      <c r="G190" s="11">
        <f t="shared" si="2"/>
        <v>1308</v>
      </c>
    </row>
    <row r="191" spans="1:7" x14ac:dyDescent="0.25">
      <c r="A191" s="9">
        <v>43018</v>
      </c>
      <c r="B191" s="10">
        <v>81940</v>
      </c>
      <c r="C191" s="10" t="s">
        <v>218</v>
      </c>
      <c r="D191" s="10" t="s">
        <v>219</v>
      </c>
      <c r="E191" s="11">
        <v>274</v>
      </c>
      <c r="F191" s="11">
        <v>3</v>
      </c>
      <c r="G191" s="11">
        <f t="shared" si="2"/>
        <v>822</v>
      </c>
    </row>
    <row r="192" spans="1:7" x14ac:dyDescent="0.25">
      <c r="A192" s="9">
        <v>43019</v>
      </c>
      <c r="B192" s="10">
        <v>81940</v>
      </c>
      <c r="C192" s="10" t="s">
        <v>218</v>
      </c>
      <c r="D192" s="10" t="s">
        <v>211</v>
      </c>
      <c r="E192" s="11">
        <v>499</v>
      </c>
      <c r="F192" s="11">
        <v>1</v>
      </c>
      <c r="G192" s="11">
        <f t="shared" si="2"/>
        <v>499</v>
      </c>
    </row>
    <row r="193" spans="1:7" x14ac:dyDescent="0.25">
      <c r="A193" s="9">
        <v>43020</v>
      </c>
      <c r="B193" s="10">
        <v>81940</v>
      </c>
      <c r="C193" s="10" t="s">
        <v>218</v>
      </c>
      <c r="D193" s="10" t="s">
        <v>216</v>
      </c>
      <c r="E193" s="11">
        <v>629</v>
      </c>
      <c r="F193" s="11">
        <v>2</v>
      </c>
      <c r="G193" s="11">
        <f t="shared" si="2"/>
        <v>1258</v>
      </c>
    </row>
    <row r="194" spans="1:7" x14ac:dyDescent="0.25">
      <c r="A194" s="9">
        <v>43021</v>
      </c>
      <c r="B194" s="10">
        <v>81940</v>
      </c>
      <c r="C194" s="10" t="s">
        <v>218</v>
      </c>
      <c r="D194" s="10" t="s">
        <v>211</v>
      </c>
      <c r="E194" s="11">
        <v>499</v>
      </c>
      <c r="F194" s="11">
        <v>1</v>
      </c>
      <c r="G194" s="11">
        <f t="shared" si="2"/>
        <v>499</v>
      </c>
    </row>
    <row r="195" spans="1:7" x14ac:dyDescent="0.25">
      <c r="A195" s="9">
        <v>43022</v>
      </c>
      <c r="B195" s="10">
        <v>81940</v>
      </c>
      <c r="C195" s="10" t="s">
        <v>218</v>
      </c>
      <c r="D195" s="10" t="s">
        <v>219</v>
      </c>
      <c r="E195" s="11">
        <v>174</v>
      </c>
      <c r="F195" s="11">
        <v>2</v>
      </c>
      <c r="G195" s="11">
        <f t="shared" ref="G195:G231" si="3">E195*F195</f>
        <v>348</v>
      </c>
    </row>
    <row r="196" spans="1:7" x14ac:dyDescent="0.25">
      <c r="A196" s="9">
        <v>43023</v>
      </c>
      <c r="B196" s="10">
        <v>81942</v>
      </c>
      <c r="C196" s="10" t="s">
        <v>210</v>
      </c>
      <c r="D196" s="10" t="s">
        <v>211</v>
      </c>
      <c r="E196" s="11">
        <v>688</v>
      </c>
      <c r="F196" s="11">
        <v>1</v>
      </c>
      <c r="G196" s="11">
        <f t="shared" si="3"/>
        <v>688</v>
      </c>
    </row>
    <row r="197" spans="1:7" x14ac:dyDescent="0.25">
      <c r="A197" s="9">
        <v>43024</v>
      </c>
      <c r="B197" s="10">
        <v>81942</v>
      </c>
      <c r="C197" s="10" t="s">
        <v>210</v>
      </c>
      <c r="D197" s="10" t="s">
        <v>212</v>
      </c>
      <c r="E197" s="11">
        <v>45</v>
      </c>
      <c r="F197" s="11">
        <v>1</v>
      </c>
      <c r="G197" s="11">
        <f t="shared" si="3"/>
        <v>45</v>
      </c>
    </row>
    <row r="198" spans="1:7" x14ac:dyDescent="0.25">
      <c r="A198" s="9">
        <v>43025</v>
      </c>
      <c r="B198" s="10">
        <v>81942</v>
      </c>
      <c r="C198" s="10" t="s">
        <v>210</v>
      </c>
      <c r="D198" s="10" t="s">
        <v>213</v>
      </c>
      <c r="E198" s="11">
        <v>39</v>
      </c>
      <c r="F198" s="11">
        <v>2</v>
      </c>
      <c r="G198" s="11">
        <f t="shared" si="3"/>
        <v>78</v>
      </c>
    </row>
    <row r="199" spans="1:7" x14ac:dyDescent="0.25">
      <c r="A199" s="9">
        <v>43026</v>
      </c>
      <c r="B199" s="10">
        <v>81943</v>
      </c>
      <c r="C199" s="10" t="s">
        <v>227</v>
      </c>
      <c r="D199" s="10" t="s">
        <v>214</v>
      </c>
      <c r="E199" s="11">
        <v>12</v>
      </c>
      <c r="F199" s="11">
        <v>4</v>
      </c>
      <c r="G199" s="11">
        <f t="shared" si="3"/>
        <v>48</v>
      </c>
    </row>
    <row r="200" spans="1:7" x14ac:dyDescent="0.25">
      <c r="A200" s="9">
        <v>43027</v>
      </c>
      <c r="B200" s="10">
        <v>81943</v>
      </c>
      <c r="C200" s="10" t="s">
        <v>227</v>
      </c>
      <c r="D200" s="10" t="s">
        <v>216</v>
      </c>
      <c r="E200" s="11">
        <v>679</v>
      </c>
      <c r="F200" s="11">
        <v>1</v>
      </c>
      <c r="G200" s="11">
        <f t="shared" si="3"/>
        <v>679</v>
      </c>
    </row>
    <row r="201" spans="1:7" x14ac:dyDescent="0.25">
      <c r="A201" s="9">
        <v>43045</v>
      </c>
      <c r="B201" s="10">
        <v>81944</v>
      </c>
      <c r="C201" s="10" t="s">
        <v>215</v>
      </c>
      <c r="D201" s="10" t="s">
        <v>213</v>
      </c>
      <c r="E201" s="11">
        <v>59</v>
      </c>
      <c r="F201" s="11">
        <v>4</v>
      </c>
      <c r="G201" s="11">
        <f t="shared" si="3"/>
        <v>236</v>
      </c>
    </row>
    <row r="202" spans="1:7" x14ac:dyDescent="0.25">
      <c r="A202" s="9">
        <v>43046</v>
      </c>
      <c r="B202" s="10">
        <v>81945</v>
      </c>
      <c r="C202" s="10" t="s">
        <v>215</v>
      </c>
      <c r="D202" s="10" t="s">
        <v>217</v>
      </c>
      <c r="E202" s="11">
        <v>129</v>
      </c>
      <c r="F202" s="11">
        <v>2</v>
      </c>
      <c r="G202" s="11">
        <f t="shared" si="3"/>
        <v>258</v>
      </c>
    </row>
    <row r="203" spans="1:7" x14ac:dyDescent="0.25">
      <c r="A203" s="9">
        <v>43047</v>
      </c>
      <c r="B203" s="10">
        <v>81946</v>
      </c>
      <c r="C203" s="10" t="s">
        <v>218</v>
      </c>
      <c r="D203" s="10" t="s">
        <v>219</v>
      </c>
      <c r="E203" s="11">
        <v>129</v>
      </c>
      <c r="F203" s="11">
        <v>1</v>
      </c>
      <c r="G203" s="11">
        <f t="shared" si="3"/>
        <v>129</v>
      </c>
    </row>
    <row r="204" spans="1:7" x14ac:dyDescent="0.25">
      <c r="A204" s="9">
        <v>43048</v>
      </c>
      <c r="B204" s="10">
        <v>81947</v>
      </c>
      <c r="C204" s="10" t="s">
        <v>220</v>
      </c>
      <c r="D204" s="10" t="s">
        <v>211</v>
      </c>
      <c r="E204" s="11">
        <v>499</v>
      </c>
      <c r="F204" s="11">
        <v>2</v>
      </c>
      <c r="G204" s="11">
        <f t="shared" si="3"/>
        <v>998</v>
      </c>
    </row>
    <row r="205" spans="1:7" x14ac:dyDescent="0.25">
      <c r="A205" s="9">
        <v>43049</v>
      </c>
      <c r="B205" s="10">
        <v>81948</v>
      </c>
      <c r="C205" s="10" t="s">
        <v>220</v>
      </c>
      <c r="D205" s="10" t="s">
        <v>217</v>
      </c>
      <c r="E205" s="11">
        <v>127</v>
      </c>
      <c r="F205" s="11">
        <v>2</v>
      </c>
      <c r="G205" s="11">
        <f t="shared" si="3"/>
        <v>254</v>
      </c>
    </row>
    <row r="206" spans="1:7" x14ac:dyDescent="0.25">
      <c r="A206" s="9">
        <v>43050</v>
      </c>
      <c r="B206" s="10">
        <v>81949</v>
      </c>
      <c r="C206" s="10" t="s">
        <v>220</v>
      </c>
      <c r="D206" s="10" t="s">
        <v>221</v>
      </c>
      <c r="E206" s="11">
        <v>485</v>
      </c>
      <c r="F206" s="11">
        <v>1</v>
      </c>
      <c r="G206" s="11">
        <f t="shared" si="3"/>
        <v>485</v>
      </c>
    </row>
    <row r="207" spans="1:7" x14ac:dyDescent="0.25">
      <c r="A207" s="9">
        <v>43051</v>
      </c>
      <c r="B207" s="10">
        <v>81950</v>
      </c>
      <c r="C207" s="10" t="s">
        <v>220</v>
      </c>
      <c r="D207" s="10" t="s">
        <v>213</v>
      </c>
      <c r="E207" s="11">
        <v>45</v>
      </c>
      <c r="F207" s="11">
        <v>1</v>
      </c>
      <c r="G207" s="11">
        <f t="shared" si="3"/>
        <v>45</v>
      </c>
    </row>
    <row r="208" spans="1:7" x14ac:dyDescent="0.25">
      <c r="A208" s="9">
        <v>43052</v>
      </c>
      <c r="B208" s="10">
        <v>81951</v>
      </c>
      <c r="C208" s="10" t="s">
        <v>224</v>
      </c>
      <c r="D208" s="10" t="s">
        <v>212</v>
      </c>
      <c r="E208" s="11">
        <v>39</v>
      </c>
      <c r="F208" s="11">
        <v>1</v>
      </c>
      <c r="G208" s="11">
        <f t="shared" si="3"/>
        <v>39</v>
      </c>
    </row>
    <row r="209" spans="1:7" x14ac:dyDescent="0.25">
      <c r="A209" s="9">
        <v>43053</v>
      </c>
      <c r="B209" s="10">
        <v>81952</v>
      </c>
      <c r="C209" s="10" t="s">
        <v>224</v>
      </c>
      <c r="D209" s="10" t="s">
        <v>222</v>
      </c>
      <c r="E209" s="11">
        <v>39</v>
      </c>
      <c r="F209" s="11">
        <v>1</v>
      </c>
      <c r="G209" s="11">
        <f t="shared" si="3"/>
        <v>39</v>
      </c>
    </row>
    <row r="210" spans="1:7" x14ac:dyDescent="0.25">
      <c r="A210" s="9">
        <v>43054</v>
      </c>
      <c r="B210" s="10">
        <v>81953</v>
      </c>
      <c r="C210" s="10" t="s">
        <v>224</v>
      </c>
      <c r="D210" s="10" t="s">
        <v>216</v>
      </c>
      <c r="E210" s="11">
        <v>668</v>
      </c>
      <c r="F210" s="11">
        <v>4</v>
      </c>
      <c r="G210" s="11">
        <f t="shared" si="3"/>
        <v>2672</v>
      </c>
    </row>
    <row r="211" spans="1:7" x14ac:dyDescent="0.25">
      <c r="A211" s="9">
        <v>43055</v>
      </c>
      <c r="B211" s="10">
        <v>81954</v>
      </c>
      <c r="C211" s="10" t="s">
        <v>224</v>
      </c>
      <c r="D211" s="10" t="s">
        <v>223</v>
      </c>
      <c r="E211" s="11">
        <v>12</v>
      </c>
      <c r="F211" s="11">
        <v>15</v>
      </c>
      <c r="G211" s="11">
        <f t="shared" si="3"/>
        <v>180</v>
      </c>
    </row>
    <row r="212" spans="1:7" x14ac:dyDescent="0.25">
      <c r="A212" s="9">
        <v>43056</v>
      </c>
      <c r="B212" s="10">
        <v>81955</v>
      </c>
      <c r="C212" s="10" t="s">
        <v>224</v>
      </c>
      <c r="D212" s="10" t="s">
        <v>219</v>
      </c>
      <c r="E212" s="11">
        <v>129</v>
      </c>
      <c r="F212" s="11">
        <v>3</v>
      </c>
      <c r="G212" s="11">
        <f t="shared" si="3"/>
        <v>387</v>
      </c>
    </row>
    <row r="213" spans="1:7" x14ac:dyDescent="0.25">
      <c r="A213" s="9">
        <v>43057</v>
      </c>
      <c r="B213" s="10">
        <v>81956</v>
      </c>
      <c r="C213" s="10" t="s">
        <v>220</v>
      </c>
      <c r="D213" s="10" t="s">
        <v>211</v>
      </c>
      <c r="E213" s="11">
        <v>780</v>
      </c>
      <c r="F213" s="11">
        <v>2</v>
      </c>
      <c r="G213" s="11">
        <f t="shared" si="3"/>
        <v>1560</v>
      </c>
    </row>
    <row r="214" spans="1:7" x14ac:dyDescent="0.25">
      <c r="A214" s="9">
        <v>43058</v>
      </c>
      <c r="B214" s="10">
        <v>81957</v>
      </c>
      <c r="C214" s="10" t="s">
        <v>218</v>
      </c>
      <c r="D214" s="10" t="s">
        <v>219</v>
      </c>
      <c r="E214" s="11">
        <v>229</v>
      </c>
      <c r="F214" s="11">
        <v>3</v>
      </c>
      <c r="G214" s="11">
        <f t="shared" si="3"/>
        <v>687</v>
      </c>
    </row>
    <row r="215" spans="1:7" x14ac:dyDescent="0.25">
      <c r="A215" s="9">
        <v>43059</v>
      </c>
      <c r="B215" s="10">
        <v>81958</v>
      </c>
      <c r="C215" s="10" t="s">
        <v>210</v>
      </c>
      <c r="D215" s="10" t="s">
        <v>211</v>
      </c>
      <c r="E215" s="11">
        <v>398</v>
      </c>
      <c r="F215" s="11">
        <v>1</v>
      </c>
      <c r="G215" s="11">
        <f t="shared" si="3"/>
        <v>398</v>
      </c>
    </row>
    <row r="216" spans="1:7" x14ac:dyDescent="0.25">
      <c r="A216" s="9">
        <v>43060</v>
      </c>
      <c r="B216" s="10">
        <v>81958</v>
      </c>
      <c r="C216" s="10" t="s">
        <v>224</v>
      </c>
      <c r="D216" s="10" t="s">
        <v>216</v>
      </c>
      <c r="E216" s="11">
        <v>657</v>
      </c>
      <c r="F216" s="11">
        <v>2</v>
      </c>
      <c r="G216" s="11">
        <f t="shared" si="3"/>
        <v>1314</v>
      </c>
    </row>
    <row r="217" spans="1:7" x14ac:dyDescent="0.25">
      <c r="A217" s="9">
        <v>43077</v>
      </c>
      <c r="B217" s="10">
        <v>81958</v>
      </c>
      <c r="C217" s="10" t="s">
        <v>220</v>
      </c>
      <c r="D217" s="10" t="s">
        <v>211</v>
      </c>
      <c r="E217" s="11">
        <v>150</v>
      </c>
      <c r="F217" s="11">
        <v>1</v>
      </c>
      <c r="G217" s="11">
        <f t="shared" si="3"/>
        <v>150</v>
      </c>
    </row>
    <row r="218" spans="1:7" x14ac:dyDescent="0.25">
      <c r="A218" s="9">
        <v>43078</v>
      </c>
      <c r="B218" s="10">
        <v>81959</v>
      </c>
      <c r="C218" s="10" t="s">
        <v>215</v>
      </c>
      <c r="D218" s="10" t="s">
        <v>219</v>
      </c>
      <c r="E218" s="11">
        <v>78</v>
      </c>
      <c r="F218" s="11">
        <v>2</v>
      </c>
      <c r="G218" s="11">
        <f t="shared" si="3"/>
        <v>156</v>
      </c>
    </row>
    <row r="219" spans="1:7" x14ac:dyDescent="0.25">
      <c r="A219" s="9">
        <v>43079</v>
      </c>
      <c r="B219" s="10">
        <v>81959</v>
      </c>
      <c r="C219" s="10" t="s">
        <v>210</v>
      </c>
      <c r="D219" s="10" t="s">
        <v>211</v>
      </c>
      <c r="E219" s="11">
        <v>786</v>
      </c>
      <c r="F219" s="11">
        <v>1</v>
      </c>
      <c r="G219" s="11">
        <f t="shared" si="3"/>
        <v>786</v>
      </c>
    </row>
    <row r="220" spans="1:7" x14ac:dyDescent="0.25">
      <c r="A220" s="9">
        <v>43080</v>
      </c>
      <c r="B220" s="10">
        <v>81960</v>
      </c>
      <c r="C220" s="10" t="s">
        <v>220</v>
      </c>
      <c r="D220" s="10" t="s">
        <v>212</v>
      </c>
      <c r="E220" s="11">
        <v>45</v>
      </c>
      <c r="F220" s="11">
        <v>1</v>
      </c>
      <c r="G220" s="11">
        <f t="shared" si="3"/>
        <v>45</v>
      </c>
    </row>
    <row r="221" spans="1:7" x14ac:dyDescent="0.25">
      <c r="A221" s="9">
        <v>43081</v>
      </c>
      <c r="B221" s="10">
        <v>81960</v>
      </c>
      <c r="C221" s="10" t="s">
        <v>220</v>
      </c>
      <c r="D221" s="10" t="s">
        <v>213</v>
      </c>
      <c r="E221" s="11">
        <v>39</v>
      </c>
      <c r="F221" s="11">
        <v>2</v>
      </c>
      <c r="G221" s="11">
        <f t="shared" si="3"/>
        <v>78</v>
      </c>
    </row>
    <row r="222" spans="1:7" x14ac:dyDescent="0.25">
      <c r="A222" s="9">
        <v>43082</v>
      </c>
      <c r="B222" s="10">
        <v>81960</v>
      </c>
      <c r="C222" s="10" t="s">
        <v>220</v>
      </c>
      <c r="D222" s="10" t="s">
        <v>214</v>
      </c>
      <c r="E222" s="11">
        <v>12</v>
      </c>
      <c r="F222" s="11">
        <v>4</v>
      </c>
      <c r="G222" s="11">
        <f t="shared" si="3"/>
        <v>48</v>
      </c>
    </row>
    <row r="223" spans="1:7" x14ac:dyDescent="0.25">
      <c r="A223" s="9">
        <v>43083</v>
      </c>
      <c r="B223" s="10">
        <v>81960</v>
      </c>
      <c r="C223" s="10" t="s">
        <v>220</v>
      </c>
      <c r="D223" s="10" t="s">
        <v>216</v>
      </c>
      <c r="E223" s="11">
        <v>667</v>
      </c>
      <c r="F223" s="11">
        <v>1</v>
      </c>
      <c r="G223" s="11">
        <f t="shared" si="3"/>
        <v>667</v>
      </c>
    </row>
    <row r="224" spans="1:7" x14ac:dyDescent="0.25">
      <c r="A224" s="9">
        <v>43084</v>
      </c>
      <c r="B224" s="10">
        <v>81960</v>
      </c>
      <c r="C224" s="10" t="s">
        <v>220</v>
      </c>
      <c r="D224" s="10" t="s">
        <v>213</v>
      </c>
      <c r="E224" s="11">
        <v>59</v>
      </c>
      <c r="F224" s="11">
        <v>4</v>
      </c>
      <c r="G224" s="11">
        <f t="shared" si="3"/>
        <v>236</v>
      </c>
    </row>
    <row r="225" spans="1:7" x14ac:dyDescent="0.25">
      <c r="A225" s="9">
        <v>43085</v>
      </c>
      <c r="B225" s="10">
        <v>81960</v>
      </c>
      <c r="C225" s="10" t="s">
        <v>220</v>
      </c>
      <c r="D225" s="10" t="s">
        <v>217</v>
      </c>
      <c r="E225" s="11">
        <v>129</v>
      </c>
      <c r="F225" s="11">
        <v>2</v>
      </c>
      <c r="G225" s="11">
        <f t="shared" si="3"/>
        <v>258</v>
      </c>
    </row>
    <row r="226" spans="1:7" x14ac:dyDescent="0.25">
      <c r="A226" s="9">
        <v>43086</v>
      </c>
      <c r="B226" s="10">
        <v>81960</v>
      </c>
      <c r="C226" s="10" t="s">
        <v>220</v>
      </c>
      <c r="D226" s="10" t="s">
        <v>219</v>
      </c>
      <c r="E226" s="11">
        <v>490</v>
      </c>
      <c r="F226" s="11">
        <v>1</v>
      </c>
      <c r="G226" s="11">
        <f t="shared" si="3"/>
        <v>490</v>
      </c>
    </row>
    <row r="227" spans="1:7" x14ac:dyDescent="0.25">
      <c r="A227" s="9">
        <v>43087</v>
      </c>
      <c r="B227" s="10">
        <v>81960</v>
      </c>
      <c r="C227" s="10" t="s">
        <v>220</v>
      </c>
      <c r="D227" s="10" t="s">
        <v>211</v>
      </c>
      <c r="E227" s="11">
        <v>659</v>
      </c>
      <c r="F227" s="11">
        <v>2</v>
      </c>
      <c r="G227" s="11">
        <f t="shared" si="3"/>
        <v>1318</v>
      </c>
    </row>
    <row r="228" spans="1:7" x14ac:dyDescent="0.25">
      <c r="A228" s="9">
        <v>43088</v>
      </c>
      <c r="B228" s="10">
        <v>81960</v>
      </c>
      <c r="C228" s="10" t="s">
        <v>220</v>
      </c>
      <c r="D228" s="10" t="s">
        <v>217</v>
      </c>
      <c r="E228" s="11">
        <v>651</v>
      </c>
      <c r="F228" s="11">
        <v>2</v>
      </c>
      <c r="G228" s="11">
        <f t="shared" si="3"/>
        <v>1302</v>
      </c>
    </row>
    <row r="229" spans="1:7" x14ac:dyDescent="0.25">
      <c r="A229" s="9">
        <v>43089</v>
      </c>
      <c r="B229" s="10">
        <v>81960</v>
      </c>
      <c r="C229" s="10" t="s">
        <v>220</v>
      </c>
      <c r="D229" s="10" t="s">
        <v>221</v>
      </c>
      <c r="E229" s="11">
        <v>98</v>
      </c>
      <c r="F229" s="11">
        <v>1</v>
      </c>
      <c r="G229" s="11">
        <f t="shared" si="3"/>
        <v>98</v>
      </c>
    </row>
    <row r="230" spans="1:7" x14ac:dyDescent="0.25">
      <c r="A230" s="9">
        <v>43090</v>
      </c>
      <c r="B230" s="10">
        <v>81960</v>
      </c>
      <c r="C230" s="10" t="s">
        <v>220</v>
      </c>
      <c r="D230" s="10" t="s">
        <v>213</v>
      </c>
      <c r="E230" s="11">
        <v>65</v>
      </c>
      <c r="F230" s="11">
        <v>4</v>
      </c>
      <c r="G230" s="11">
        <f t="shared" si="3"/>
        <v>260</v>
      </c>
    </row>
    <row r="231" spans="1:7" x14ac:dyDescent="0.25">
      <c r="A231" s="9">
        <v>43091</v>
      </c>
      <c r="B231" s="10">
        <v>81960</v>
      </c>
      <c r="C231" s="10" t="s">
        <v>220</v>
      </c>
      <c r="D231" s="10" t="s">
        <v>212</v>
      </c>
      <c r="E231" s="11">
        <v>39</v>
      </c>
      <c r="F231" s="11">
        <v>1</v>
      </c>
      <c r="G231" s="11">
        <f t="shared" si="3"/>
        <v>39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60483-DD4B-47AB-9FD5-0EA161B15674}">
  <dimension ref="A1:E201"/>
  <sheetViews>
    <sheetView tabSelected="1" zoomScale="120" zoomScaleNormal="120" workbookViewId="0">
      <selection activeCell="A11" sqref="A11"/>
    </sheetView>
  </sheetViews>
  <sheetFormatPr defaultRowHeight="12.75" x14ac:dyDescent="0.2"/>
  <cols>
    <col min="1" max="1" width="22.7109375" style="3" customWidth="1"/>
    <col min="2" max="2" width="16.85546875" style="2" bestFit="1" customWidth="1"/>
    <col min="3" max="3" width="18.28515625" style="2" customWidth="1"/>
    <col min="4" max="4" width="10.5703125" style="1" bestFit="1" customWidth="1"/>
    <col min="5" max="5" width="15" style="1" bestFit="1" customWidth="1"/>
    <col min="6" max="6" width="14.7109375" style="2" bestFit="1" customWidth="1"/>
    <col min="7" max="7" width="4" style="2" bestFit="1" customWidth="1"/>
    <col min="8" max="16384" width="9.140625" style="2"/>
  </cols>
  <sheetData>
    <row r="1" spans="1:5" ht="15" x14ac:dyDescent="0.25">
      <c r="A1" s="4" t="s">
        <v>0</v>
      </c>
      <c r="B1" s="5" t="s">
        <v>202</v>
      </c>
      <c r="C1" s="5" t="s">
        <v>2</v>
      </c>
    </row>
    <row r="2" spans="1:5" ht="15" x14ac:dyDescent="0.25">
      <c r="A2" s="12" t="s">
        <v>3</v>
      </c>
      <c r="B2" s="13">
        <v>324561739.58999997</v>
      </c>
      <c r="C2" s="13">
        <v>399371003.00999999</v>
      </c>
    </row>
    <row r="3" spans="1:5" ht="15" x14ac:dyDescent="0.25">
      <c r="A3" s="12" t="s">
        <v>4</v>
      </c>
      <c r="B3" s="13">
        <v>3871000</v>
      </c>
      <c r="C3" s="13">
        <v>4478413.46</v>
      </c>
    </row>
    <row r="4" spans="1:5" ht="15" x14ac:dyDescent="0.25">
      <c r="A4" s="12" t="s">
        <v>5</v>
      </c>
      <c r="B4" s="13">
        <v>10967217.789999999</v>
      </c>
      <c r="C4" s="13">
        <v>10531059.939999999</v>
      </c>
    </row>
    <row r="5" spans="1:5" ht="15" x14ac:dyDescent="0.25">
      <c r="A5" s="12" t="s">
        <v>6</v>
      </c>
      <c r="B5" s="13">
        <v>25500511.989999998</v>
      </c>
      <c r="C5" s="13">
        <v>23890417.289999999</v>
      </c>
    </row>
    <row r="6" spans="1:5" ht="15" x14ac:dyDescent="0.25">
      <c r="A6" s="12" t="s">
        <v>7</v>
      </c>
      <c r="B6" s="13">
        <v>3035722.37</v>
      </c>
      <c r="C6" s="13">
        <v>2711772.14</v>
      </c>
    </row>
    <row r="7" spans="1:5" ht="15" x14ac:dyDescent="0.25">
      <c r="A7" s="12" t="s">
        <v>8</v>
      </c>
      <c r="B7" s="13">
        <v>1835580</v>
      </c>
      <c r="C7" s="13">
        <v>1599482.76</v>
      </c>
    </row>
    <row r="8" spans="1:5" ht="15" x14ac:dyDescent="0.25">
      <c r="A8" s="12" t="s">
        <v>9</v>
      </c>
      <c r="B8" s="13">
        <v>2128452</v>
      </c>
      <c r="C8" s="13">
        <v>2396532.9500000002</v>
      </c>
    </row>
    <row r="9" spans="1:5" ht="15" x14ac:dyDescent="0.25">
      <c r="A9" s="12" t="s">
        <v>10</v>
      </c>
      <c r="B9" s="13">
        <v>2042874.07</v>
      </c>
      <c r="C9" s="13">
        <v>2239190.59</v>
      </c>
      <c r="D9" s="2"/>
      <c r="E9" s="2"/>
    </row>
    <row r="10" spans="1:5" ht="15" x14ac:dyDescent="0.25">
      <c r="A10" s="12" t="s">
        <v>11</v>
      </c>
      <c r="B10" s="13">
        <v>3498465</v>
      </c>
      <c r="C10" s="13">
        <v>3102540.31</v>
      </c>
      <c r="D10" s="2"/>
      <c r="E10" s="2"/>
    </row>
    <row r="11" spans="1:5" ht="15" x14ac:dyDescent="0.25">
      <c r="A11" s="12" t="s">
        <v>12</v>
      </c>
      <c r="B11" s="13">
        <v>3830692.19</v>
      </c>
      <c r="C11" s="13">
        <v>4616567.41</v>
      </c>
      <c r="D11" s="2"/>
      <c r="E11" s="2"/>
    </row>
    <row r="12" spans="1:5" ht="15" x14ac:dyDescent="0.25">
      <c r="A12" s="12" t="s">
        <v>13</v>
      </c>
      <c r="B12" s="13">
        <v>3435343.9</v>
      </c>
      <c r="C12" s="13">
        <v>2845646.63</v>
      </c>
      <c r="D12" s="2"/>
      <c r="E12" s="2"/>
    </row>
    <row r="13" spans="1:5" ht="15" x14ac:dyDescent="0.25">
      <c r="A13" s="12" t="s">
        <v>14</v>
      </c>
      <c r="B13" s="13">
        <v>3090108</v>
      </c>
      <c r="C13" s="13">
        <v>3064014.2</v>
      </c>
      <c r="D13" s="2"/>
      <c r="E13" s="2"/>
    </row>
    <row r="14" spans="1:5" ht="15" x14ac:dyDescent="0.25">
      <c r="A14" s="12" t="s">
        <v>15</v>
      </c>
      <c r="B14" s="13">
        <v>3227077.89</v>
      </c>
      <c r="C14" s="13">
        <v>3059537.89</v>
      </c>
      <c r="D14" s="2"/>
      <c r="E14" s="2"/>
    </row>
    <row r="15" spans="1:5" ht="15" x14ac:dyDescent="0.25">
      <c r="A15" s="12" t="s">
        <v>16</v>
      </c>
      <c r="B15" s="13">
        <v>0</v>
      </c>
      <c r="C15" s="13">
        <v>111170.73</v>
      </c>
      <c r="D15" s="2"/>
      <c r="E15" s="2"/>
    </row>
    <row r="16" spans="1:5" ht="15" x14ac:dyDescent="0.25">
      <c r="A16" s="12" t="s">
        <v>17</v>
      </c>
      <c r="B16" s="13">
        <v>2433545.1</v>
      </c>
      <c r="C16" s="13">
        <v>2104300.38</v>
      </c>
      <c r="D16" s="2"/>
      <c r="E16" s="2"/>
    </row>
    <row r="17" spans="1:5" ht="15" x14ac:dyDescent="0.25">
      <c r="A17" s="12" t="s">
        <v>18</v>
      </c>
      <c r="B17" s="13">
        <v>4453260</v>
      </c>
      <c r="C17" s="13">
        <v>2384397.62</v>
      </c>
      <c r="D17" s="2"/>
      <c r="E17" s="2"/>
    </row>
    <row r="18" spans="1:5" ht="15" x14ac:dyDescent="0.25">
      <c r="A18" s="12" t="s">
        <v>19</v>
      </c>
      <c r="B18" s="13">
        <v>25325319.629999999</v>
      </c>
      <c r="C18" s="13">
        <v>23434806.350000001</v>
      </c>
      <c r="D18" s="2"/>
      <c r="E18" s="2"/>
    </row>
    <row r="19" spans="1:5" ht="15" x14ac:dyDescent="0.25">
      <c r="A19" s="12" t="s">
        <v>20</v>
      </c>
      <c r="B19" s="13">
        <v>8435810</v>
      </c>
      <c r="C19" s="13">
        <v>6546286.0300000003</v>
      </c>
      <c r="D19" s="2"/>
      <c r="E19" s="2"/>
    </row>
    <row r="20" spans="1:5" ht="15" x14ac:dyDescent="0.25">
      <c r="A20" s="12" t="s">
        <v>21</v>
      </c>
      <c r="B20" s="13">
        <v>3750000</v>
      </c>
      <c r="C20" s="13">
        <v>5411996.5300000003</v>
      </c>
      <c r="D20" s="2"/>
      <c r="E20" s="2"/>
    </row>
    <row r="21" spans="1:5" ht="15" x14ac:dyDescent="0.25">
      <c r="A21" s="12" t="s">
        <v>22</v>
      </c>
      <c r="B21" s="13">
        <v>28925019.899999999</v>
      </c>
      <c r="C21" s="13">
        <v>28084809.129999999</v>
      </c>
      <c r="D21" s="2"/>
      <c r="E21" s="2"/>
    </row>
    <row r="22" spans="1:5" ht="15" x14ac:dyDescent="0.25">
      <c r="A22" s="12" t="s">
        <v>23</v>
      </c>
      <c r="B22" s="13">
        <v>5144547.54</v>
      </c>
      <c r="C22" s="13">
        <v>5265671.88</v>
      </c>
      <c r="D22" s="2"/>
      <c r="E22" s="2"/>
    </row>
    <row r="23" spans="1:5" ht="15" x14ac:dyDescent="0.25">
      <c r="A23" s="12" t="s">
        <v>24</v>
      </c>
      <c r="B23" s="13">
        <v>10300465.800000001</v>
      </c>
      <c r="C23" s="13">
        <v>10746608.01</v>
      </c>
      <c r="D23" s="2"/>
      <c r="E23" s="2"/>
    </row>
    <row r="24" spans="1:5" ht="15" x14ac:dyDescent="0.25">
      <c r="A24" s="12" t="s">
        <v>25</v>
      </c>
      <c r="B24" s="13">
        <v>14321682.82</v>
      </c>
      <c r="C24" s="13">
        <v>11582512.73</v>
      </c>
      <c r="D24" s="2"/>
      <c r="E24" s="2"/>
    </row>
    <row r="25" spans="1:5" ht="15" x14ac:dyDescent="0.25">
      <c r="A25" s="12" t="s">
        <v>26</v>
      </c>
      <c r="B25" s="13">
        <v>15969378.99</v>
      </c>
      <c r="C25" s="13">
        <v>22494401.239999998</v>
      </c>
      <c r="D25" s="2"/>
      <c r="E25" s="2"/>
    </row>
    <row r="26" spans="1:5" ht="15" x14ac:dyDescent="0.25">
      <c r="A26" s="12" t="s">
        <v>27</v>
      </c>
      <c r="B26" s="13">
        <v>25027205.48</v>
      </c>
      <c r="C26" s="13">
        <v>23304127.91</v>
      </c>
      <c r="D26" s="2"/>
      <c r="E26" s="2"/>
    </row>
    <row r="27" spans="1:5" ht="15" x14ac:dyDescent="0.25">
      <c r="A27" s="12" t="s">
        <v>28</v>
      </c>
      <c r="B27" s="13">
        <v>1454881</v>
      </c>
      <c r="C27" s="13">
        <v>1468493.1</v>
      </c>
      <c r="D27" s="2"/>
      <c r="E27" s="2"/>
    </row>
    <row r="28" spans="1:5" ht="15" x14ac:dyDescent="0.25">
      <c r="A28" s="12" t="s">
        <v>29</v>
      </c>
      <c r="B28" s="13">
        <v>5188636.3899999997</v>
      </c>
      <c r="C28" s="13">
        <v>5641825.5999999996</v>
      </c>
      <c r="D28" s="2"/>
      <c r="E28" s="2"/>
    </row>
    <row r="29" spans="1:5" ht="15" x14ac:dyDescent="0.25">
      <c r="A29" s="12" t="s">
        <v>30</v>
      </c>
      <c r="B29" s="13">
        <v>5996343</v>
      </c>
      <c r="C29" s="13">
        <v>3593800.98</v>
      </c>
      <c r="D29" s="2"/>
      <c r="E29" s="2"/>
    </row>
    <row r="30" spans="1:5" ht="15" x14ac:dyDescent="0.25">
      <c r="A30" s="12" t="s">
        <v>31</v>
      </c>
      <c r="B30" s="13">
        <v>3156000</v>
      </c>
      <c r="C30" s="13">
        <v>2706889.15</v>
      </c>
      <c r="D30" s="2"/>
      <c r="E30" s="2"/>
    </row>
    <row r="31" spans="1:5" ht="15" x14ac:dyDescent="0.25">
      <c r="A31" s="12" t="s">
        <v>32</v>
      </c>
      <c r="B31" s="13">
        <v>3144500</v>
      </c>
      <c r="C31" s="13">
        <v>3070374.2</v>
      </c>
      <c r="D31" s="2"/>
      <c r="E31" s="2"/>
    </row>
    <row r="32" spans="1:5" ht="15" x14ac:dyDescent="0.25">
      <c r="A32" s="12" t="s">
        <v>33</v>
      </c>
      <c r="B32" s="13">
        <v>4857000</v>
      </c>
      <c r="C32" s="13">
        <v>3794166.72</v>
      </c>
      <c r="D32" s="2"/>
      <c r="E32" s="2"/>
    </row>
    <row r="33" spans="1:5" ht="15" x14ac:dyDescent="0.25">
      <c r="A33" s="12" t="s">
        <v>34</v>
      </c>
      <c r="B33" s="13">
        <v>32383232.800000001</v>
      </c>
      <c r="C33" s="13">
        <v>12186406.359999999</v>
      </c>
      <c r="D33" s="2"/>
      <c r="E33" s="2"/>
    </row>
    <row r="34" spans="1:5" ht="15" x14ac:dyDescent="0.25">
      <c r="A34" s="12" t="s">
        <v>35</v>
      </c>
      <c r="B34" s="13">
        <v>72300714.569999993</v>
      </c>
      <c r="C34" s="13">
        <v>73181247.969999999</v>
      </c>
      <c r="D34" s="2"/>
      <c r="E34" s="2"/>
    </row>
    <row r="35" spans="1:5" ht="15" x14ac:dyDescent="0.25">
      <c r="A35" s="12" t="s">
        <v>36</v>
      </c>
      <c r="B35" s="13">
        <v>23961930.5</v>
      </c>
      <c r="C35" s="13">
        <v>132776742.43000001</v>
      </c>
      <c r="D35" s="2"/>
      <c r="E35" s="2"/>
    </row>
    <row r="36" spans="1:5" ht="15" x14ac:dyDescent="0.25">
      <c r="A36" s="12" t="s">
        <v>37</v>
      </c>
      <c r="B36" s="13">
        <v>51121256.200000003</v>
      </c>
      <c r="C36" s="13">
        <v>47882423.109999999</v>
      </c>
      <c r="D36" s="2"/>
      <c r="E36" s="2"/>
    </row>
    <row r="37" spans="1:5" ht="15" x14ac:dyDescent="0.25">
      <c r="A37" s="12" t="s">
        <v>38</v>
      </c>
      <c r="B37" s="13">
        <v>16769296</v>
      </c>
      <c r="C37" s="13">
        <v>15133276.220000001</v>
      </c>
      <c r="D37" s="2"/>
      <c r="E37" s="2"/>
    </row>
    <row r="38" spans="1:5" ht="15" x14ac:dyDescent="0.25">
      <c r="A38" s="12" t="s">
        <v>39</v>
      </c>
      <c r="B38" s="13">
        <v>2427928.4</v>
      </c>
      <c r="C38" s="13">
        <v>2629997.79</v>
      </c>
      <c r="D38" s="2"/>
      <c r="E38" s="2"/>
    </row>
    <row r="39" spans="1:5" ht="15" x14ac:dyDescent="0.25">
      <c r="A39" s="12" t="s">
        <v>40</v>
      </c>
      <c r="B39" s="13">
        <v>11701477.27</v>
      </c>
      <c r="C39" s="13">
        <v>11204519.82</v>
      </c>
      <c r="D39" s="2"/>
      <c r="E39" s="2"/>
    </row>
    <row r="40" spans="1:5" ht="15" x14ac:dyDescent="0.25">
      <c r="A40" s="12" t="s">
        <v>41</v>
      </c>
      <c r="B40" s="13">
        <v>6491093.96</v>
      </c>
      <c r="C40" s="13">
        <v>7181869.1799999997</v>
      </c>
      <c r="D40" s="2"/>
      <c r="E40" s="2"/>
    </row>
    <row r="41" spans="1:5" ht="15" x14ac:dyDescent="0.25">
      <c r="A41" s="12" t="s">
        <v>42</v>
      </c>
      <c r="B41" s="13">
        <v>5600000</v>
      </c>
      <c r="C41" s="13">
        <v>7375025.1699999999</v>
      </c>
      <c r="D41" s="2"/>
      <c r="E41" s="2"/>
    </row>
    <row r="42" spans="1:5" ht="15" x14ac:dyDescent="0.25">
      <c r="A42" s="12" t="s">
        <v>43</v>
      </c>
      <c r="B42" s="13">
        <v>13257000.01</v>
      </c>
      <c r="C42" s="13">
        <v>14629334.560000001</v>
      </c>
      <c r="D42" s="2"/>
      <c r="E42" s="2"/>
    </row>
    <row r="43" spans="1:5" ht="15" x14ac:dyDescent="0.25">
      <c r="A43" s="12" t="s">
        <v>44</v>
      </c>
      <c r="B43" s="13">
        <v>885365.85</v>
      </c>
      <c r="C43" s="13">
        <v>950910.87</v>
      </c>
      <c r="D43" s="2"/>
      <c r="E43" s="2"/>
    </row>
    <row r="44" spans="1:5" ht="15" x14ac:dyDescent="0.25">
      <c r="A44" s="12" t="s">
        <v>45</v>
      </c>
      <c r="B44" s="13">
        <v>2010447</v>
      </c>
      <c r="C44" s="13">
        <v>2449718.44</v>
      </c>
      <c r="D44" s="2"/>
      <c r="E44" s="2"/>
    </row>
    <row r="45" spans="1:5" ht="15" x14ac:dyDescent="0.25">
      <c r="A45" s="12" t="s">
        <v>46</v>
      </c>
      <c r="B45" s="13">
        <v>2550477.0099999998</v>
      </c>
      <c r="C45" s="13">
        <v>2992410.27</v>
      </c>
      <c r="D45" s="2"/>
      <c r="E45" s="2"/>
    </row>
    <row r="46" spans="1:5" ht="15" x14ac:dyDescent="0.25">
      <c r="A46" s="12" t="s">
        <v>47</v>
      </c>
      <c r="B46" s="13">
        <v>2402490.0099999998</v>
      </c>
      <c r="C46" s="13">
        <v>2164994.73</v>
      </c>
      <c r="D46" s="2"/>
      <c r="E46" s="2"/>
    </row>
    <row r="47" spans="1:5" ht="15" x14ac:dyDescent="0.25">
      <c r="A47" s="12" t="s">
        <v>48</v>
      </c>
      <c r="B47" s="13">
        <v>1505654.89</v>
      </c>
      <c r="C47" s="13">
        <v>16235117.91</v>
      </c>
      <c r="D47" s="2"/>
      <c r="E47" s="2"/>
    </row>
    <row r="48" spans="1:5" ht="15" x14ac:dyDescent="0.25">
      <c r="A48" s="12" t="s">
        <v>49</v>
      </c>
      <c r="B48" s="13">
        <v>6888801</v>
      </c>
      <c r="C48" s="13">
        <v>6679091.8200000003</v>
      </c>
      <c r="D48" s="2"/>
      <c r="E48" s="2"/>
    </row>
    <row r="49" spans="1:5" ht="15" x14ac:dyDescent="0.25">
      <c r="A49" s="12" t="s">
        <v>50</v>
      </c>
      <c r="B49" s="13">
        <v>1984286.73</v>
      </c>
      <c r="C49" s="13">
        <v>2325514.2200000002</v>
      </c>
      <c r="D49" s="2"/>
      <c r="E49" s="2"/>
    </row>
    <row r="50" spans="1:5" ht="15" x14ac:dyDescent="0.25">
      <c r="A50" s="12" t="s">
        <v>51</v>
      </c>
      <c r="B50" s="13">
        <v>1768550.46</v>
      </c>
      <c r="C50" s="13">
        <v>2065576.68</v>
      </c>
      <c r="D50" s="2"/>
      <c r="E50" s="2"/>
    </row>
    <row r="51" spans="1:5" ht="15" x14ac:dyDescent="0.25">
      <c r="A51" s="12" t="s">
        <v>52</v>
      </c>
      <c r="B51" s="13">
        <v>19514770.359999999</v>
      </c>
      <c r="C51" s="13">
        <v>23391824.859999999</v>
      </c>
      <c r="D51" s="2"/>
      <c r="E51" s="2"/>
    </row>
    <row r="52" spans="1:5" ht="15" x14ac:dyDescent="0.25">
      <c r="A52" s="12" t="s">
        <v>53</v>
      </c>
      <c r="B52" s="13">
        <v>67792866.709999993</v>
      </c>
      <c r="C52" s="13">
        <v>90693799.170000002</v>
      </c>
      <c r="D52" s="2"/>
      <c r="E52" s="2"/>
    </row>
    <row r="53" spans="1:5" ht="15" x14ac:dyDescent="0.25">
      <c r="A53" s="12" t="s">
        <v>54</v>
      </c>
      <c r="B53" s="13">
        <v>5177899</v>
      </c>
      <c r="C53" s="13">
        <v>4769550.1900000004</v>
      </c>
      <c r="D53" s="2"/>
      <c r="E53" s="2"/>
    </row>
    <row r="54" spans="1:5" ht="15" x14ac:dyDescent="0.25">
      <c r="A54" s="12" t="s">
        <v>55</v>
      </c>
      <c r="B54" s="13">
        <v>31735588.16</v>
      </c>
      <c r="C54" s="13">
        <v>32656586</v>
      </c>
      <c r="D54" s="2"/>
      <c r="E54" s="2"/>
    </row>
    <row r="55" spans="1:5" ht="15" x14ac:dyDescent="0.25">
      <c r="A55" s="12" t="s">
        <v>56</v>
      </c>
      <c r="B55" s="13">
        <v>2034603.28</v>
      </c>
      <c r="C55" s="13">
        <v>1917582.51</v>
      </c>
      <c r="D55" s="2"/>
      <c r="E55" s="2"/>
    </row>
    <row r="56" spans="1:5" ht="15" x14ac:dyDescent="0.25">
      <c r="A56" s="12" t="s">
        <v>57</v>
      </c>
      <c r="B56" s="13">
        <v>35163023.850000001</v>
      </c>
      <c r="C56" s="13">
        <v>54173391.549999997</v>
      </c>
      <c r="D56" s="2"/>
      <c r="E56" s="2"/>
    </row>
    <row r="57" spans="1:5" ht="15" x14ac:dyDescent="0.25">
      <c r="A57" s="12" t="s">
        <v>58</v>
      </c>
      <c r="B57" s="13">
        <v>2855000</v>
      </c>
      <c r="C57" s="13">
        <v>2786992.96</v>
      </c>
      <c r="D57" s="2"/>
      <c r="E57" s="2"/>
    </row>
    <row r="58" spans="1:5" ht="15" x14ac:dyDescent="0.25">
      <c r="A58" s="12" t="s">
        <v>59</v>
      </c>
      <c r="B58" s="13">
        <v>53542252.700000003</v>
      </c>
      <c r="C58" s="13">
        <v>54342452.039999999</v>
      </c>
      <c r="D58" s="2"/>
      <c r="E58" s="2"/>
    </row>
    <row r="59" spans="1:5" ht="15" x14ac:dyDescent="0.25">
      <c r="A59" s="12" t="s">
        <v>60</v>
      </c>
      <c r="B59" s="13">
        <v>1850873.46</v>
      </c>
      <c r="C59" s="13">
        <v>2780993.77</v>
      </c>
      <c r="D59" s="2"/>
      <c r="E59" s="2"/>
    </row>
    <row r="60" spans="1:5" ht="15" x14ac:dyDescent="0.25">
      <c r="A60" s="12" t="s">
        <v>61</v>
      </c>
      <c r="B60" s="13">
        <v>11718330.460000001</v>
      </c>
      <c r="C60" s="13">
        <v>12212368.529999999</v>
      </c>
      <c r="D60" s="2"/>
      <c r="E60" s="2"/>
    </row>
    <row r="61" spans="1:5" ht="15" x14ac:dyDescent="0.25">
      <c r="A61" s="12" t="s">
        <v>62</v>
      </c>
      <c r="B61" s="13">
        <v>2892449.5</v>
      </c>
      <c r="C61" s="13">
        <v>2948845</v>
      </c>
      <c r="D61" s="2"/>
      <c r="E61" s="2"/>
    </row>
    <row r="62" spans="1:5" ht="15" x14ac:dyDescent="0.25">
      <c r="A62" s="12" t="s">
        <v>63</v>
      </c>
      <c r="B62" s="13">
        <v>2299998</v>
      </c>
      <c r="C62" s="13">
        <v>2886741.9</v>
      </c>
      <c r="D62" s="2"/>
      <c r="E62" s="2"/>
    </row>
    <row r="63" spans="1:5" ht="15" x14ac:dyDescent="0.25">
      <c r="A63" s="12" t="s">
        <v>64</v>
      </c>
      <c r="B63" s="13">
        <v>2494707.96</v>
      </c>
      <c r="C63" s="13">
        <v>3350826.8</v>
      </c>
      <c r="D63" s="2"/>
      <c r="E63" s="2"/>
    </row>
    <row r="64" spans="1:5" ht="15" x14ac:dyDescent="0.25">
      <c r="A64" s="12" t="s">
        <v>65</v>
      </c>
      <c r="B64" s="13">
        <v>60915882.210000001</v>
      </c>
      <c r="C64" s="13">
        <v>58587039.549999997</v>
      </c>
      <c r="D64" s="2"/>
      <c r="E64" s="2"/>
    </row>
    <row r="65" spans="1:5" ht="15" x14ac:dyDescent="0.25">
      <c r="A65" s="12" t="s">
        <v>66</v>
      </c>
      <c r="B65" s="13">
        <v>9340295</v>
      </c>
      <c r="C65" s="13">
        <v>9109242.6500000004</v>
      </c>
      <c r="D65" s="2"/>
      <c r="E65" s="2"/>
    </row>
    <row r="66" spans="1:5" ht="15" x14ac:dyDescent="0.25">
      <c r="A66" s="12" t="s">
        <v>67</v>
      </c>
      <c r="B66" s="13">
        <v>4987238</v>
      </c>
      <c r="C66" s="13">
        <v>5465183.0800000001</v>
      </c>
      <c r="D66" s="2"/>
      <c r="E66" s="2"/>
    </row>
    <row r="67" spans="1:5" ht="15" x14ac:dyDescent="0.25">
      <c r="A67" s="12" t="s">
        <v>68</v>
      </c>
      <c r="B67" s="13">
        <v>11113858</v>
      </c>
      <c r="C67" s="13">
        <v>12312078.1</v>
      </c>
      <c r="D67" s="2"/>
      <c r="E67" s="2"/>
    </row>
    <row r="68" spans="1:5" ht="15" x14ac:dyDescent="0.25">
      <c r="A68" s="12" t="s">
        <v>69</v>
      </c>
      <c r="B68" s="13">
        <v>3339471</v>
      </c>
      <c r="C68" s="13">
        <v>3225218.74</v>
      </c>
      <c r="D68" s="2"/>
      <c r="E68" s="2"/>
    </row>
    <row r="69" spans="1:5" ht="15" x14ac:dyDescent="0.25">
      <c r="A69" s="12" t="s">
        <v>70</v>
      </c>
      <c r="B69" s="13">
        <v>8632050</v>
      </c>
      <c r="C69" s="13">
        <v>9861559.9700000007</v>
      </c>
      <c r="D69" s="2"/>
      <c r="E69" s="2"/>
    </row>
    <row r="70" spans="1:5" ht="15" x14ac:dyDescent="0.25">
      <c r="A70" s="12" t="s">
        <v>71</v>
      </c>
      <c r="B70" s="13">
        <v>0</v>
      </c>
      <c r="C70" s="13">
        <v>505971.93</v>
      </c>
      <c r="D70" s="2"/>
      <c r="E70" s="2"/>
    </row>
    <row r="71" spans="1:5" ht="15" x14ac:dyDescent="0.25">
      <c r="A71" s="12" t="s">
        <v>72</v>
      </c>
      <c r="B71" s="13">
        <v>3271883.36</v>
      </c>
      <c r="C71" s="13">
        <v>3093979.5</v>
      </c>
      <c r="D71" s="2"/>
      <c r="E71" s="2"/>
    </row>
    <row r="72" spans="1:5" ht="15" x14ac:dyDescent="0.25">
      <c r="A72" s="12" t="s">
        <v>73</v>
      </c>
      <c r="B72" s="13">
        <v>5720619</v>
      </c>
      <c r="C72" s="13">
        <v>5675516.1100000003</v>
      </c>
      <c r="D72" s="2"/>
      <c r="E72" s="2"/>
    </row>
    <row r="73" spans="1:5" ht="15" x14ac:dyDescent="0.25">
      <c r="A73" s="12" t="s">
        <v>74</v>
      </c>
      <c r="B73" s="13">
        <v>1822489.19</v>
      </c>
      <c r="C73" s="13">
        <v>1534296.55</v>
      </c>
      <c r="D73" s="2"/>
      <c r="E73" s="2"/>
    </row>
    <row r="74" spans="1:5" ht="15" x14ac:dyDescent="0.25">
      <c r="A74" s="12" t="s">
        <v>75</v>
      </c>
      <c r="B74" s="13">
        <v>1851000</v>
      </c>
      <c r="C74" s="13">
        <v>2667172.1</v>
      </c>
      <c r="D74" s="2"/>
      <c r="E74" s="2"/>
    </row>
    <row r="75" spans="1:5" ht="15" x14ac:dyDescent="0.25">
      <c r="A75" s="12" t="s">
        <v>76</v>
      </c>
      <c r="B75" s="13">
        <v>3192380</v>
      </c>
      <c r="C75" s="13">
        <v>2706912.28</v>
      </c>
      <c r="D75" s="2"/>
      <c r="E75" s="2"/>
    </row>
    <row r="76" spans="1:5" ht="15" x14ac:dyDescent="0.25">
      <c r="A76" s="12" t="s">
        <v>77</v>
      </c>
      <c r="B76" s="13">
        <v>774000</v>
      </c>
      <c r="C76" s="13">
        <v>915178.52</v>
      </c>
      <c r="D76" s="2"/>
      <c r="E76" s="2"/>
    </row>
    <row r="77" spans="1:5" ht="15" x14ac:dyDescent="0.25">
      <c r="A77" s="12" t="s">
        <v>78</v>
      </c>
      <c r="B77" s="13">
        <v>1055751.42</v>
      </c>
      <c r="C77" s="13">
        <v>1052051.81</v>
      </c>
      <c r="D77" s="2"/>
      <c r="E77" s="2"/>
    </row>
    <row r="78" spans="1:5" ht="15" x14ac:dyDescent="0.25">
      <c r="A78" s="12" t="s">
        <v>79</v>
      </c>
      <c r="B78" s="13">
        <v>9994928.4199999999</v>
      </c>
      <c r="C78" s="13">
        <v>9399860.2899999991</v>
      </c>
      <c r="D78" s="2"/>
      <c r="E78" s="2"/>
    </row>
    <row r="79" spans="1:5" ht="15" x14ac:dyDescent="0.25">
      <c r="A79" s="12" t="s">
        <v>80</v>
      </c>
      <c r="B79" s="13">
        <v>1414044</v>
      </c>
      <c r="C79" s="13">
        <v>1476261.66</v>
      </c>
      <c r="D79" s="2"/>
      <c r="E79" s="2"/>
    </row>
    <row r="80" spans="1:5" ht="15" x14ac:dyDescent="0.25">
      <c r="A80" s="12" t="s">
        <v>81</v>
      </c>
      <c r="B80" s="13">
        <v>2981840</v>
      </c>
      <c r="C80" s="13">
        <v>3420954.59</v>
      </c>
      <c r="D80" s="2"/>
      <c r="E80" s="2"/>
    </row>
    <row r="81" spans="1:5" ht="15" x14ac:dyDescent="0.25">
      <c r="A81" s="12" t="s">
        <v>82</v>
      </c>
      <c r="B81" s="13">
        <v>1692000</v>
      </c>
      <c r="C81" s="13">
        <v>1865862.9</v>
      </c>
      <c r="D81" s="2"/>
      <c r="E81" s="2"/>
    </row>
    <row r="82" spans="1:5" ht="15" x14ac:dyDescent="0.25">
      <c r="A82" s="12" t="s">
        <v>83</v>
      </c>
      <c r="B82" s="13">
        <v>31415605.620000001</v>
      </c>
      <c r="C82" s="13">
        <v>29473142.329999998</v>
      </c>
      <c r="D82" s="2"/>
      <c r="E82" s="2"/>
    </row>
    <row r="83" spans="1:5" ht="15" x14ac:dyDescent="0.25">
      <c r="A83" s="12" t="s">
        <v>84</v>
      </c>
      <c r="B83" s="13">
        <v>3445650.85</v>
      </c>
      <c r="C83" s="13">
        <v>3778999.66</v>
      </c>
      <c r="D83" s="2"/>
      <c r="E83" s="2"/>
    </row>
    <row r="84" spans="1:5" ht="15" x14ac:dyDescent="0.25">
      <c r="A84" s="12" t="s">
        <v>85</v>
      </c>
      <c r="B84" s="13">
        <v>4767068.7</v>
      </c>
      <c r="C84" s="13">
        <v>4323935.72</v>
      </c>
      <c r="D84" s="2"/>
      <c r="E84" s="2"/>
    </row>
    <row r="85" spans="1:5" ht="15" x14ac:dyDescent="0.25">
      <c r="A85" s="12" t="s">
        <v>86</v>
      </c>
      <c r="B85" s="13">
        <v>5308447.53</v>
      </c>
      <c r="C85" s="13">
        <v>5428894.9500000002</v>
      </c>
      <c r="D85" s="2"/>
      <c r="E85" s="2"/>
    </row>
    <row r="86" spans="1:5" ht="15" x14ac:dyDescent="0.25">
      <c r="A86" s="12" t="s">
        <v>87</v>
      </c>
      <c r="B86" s="13">
        <v>273690</v>
      </c>
      <c r="C86" s="13">
        <v>271876.43</v>
      </c>
      <c r="D86" s="2"/>
      <c r="E86" s="2"/>
    </row>
    <row r="87" spans="1:5" ht="15" x14ac:dyDescent="0.25">
      <c r="A87" s="12" t="s">
        <v>88</v>
      </c>
      <c r="B87" s="13">
        <v>2709764.19</v>
      </c>
      <c r="C87" s="13">
        <v>2870228.7</v>
      </c>
      <c r="D87" s="2"/>
      <c r="E87" s="2"/>
    </row>
    <row r="88" spans="1:5" ht="15" x14ac:dyDescent="0.25">
      <c r="A88" s="12" t="s">
        <v>89</v>
      </c>
      <c r="B88" s="13">
        <v>34700846.869999997</v>
      </c>
      <c r="C88" s="13">
        <v>32219303.510000002</v>
      </c>
      <c r="D88" s="2"/>
      <c r="E88" s="2"/>
    </row>
    <row r="89" spans="1:5" ht="15" x14ac:dyDescent="0.25">
      <c r="A89" s="12" t="s">
        <v>90</v>
      </c>
      <c r="B89" s="13">
        <v>1254740</v>
      </c>
      <c r="C89" s="13">
        <v>159646.34</v>
      </c>
      <c r="D89" s="2"/>
      <c r="E89" s="2"/>
    </row>
    <row r="90" spans="1:5" ht="15" x14ac:dyDescent="0.25">
      <c r="A90" s="12" t="s">
        <v>91</v>
      </c>
      <c r="B90" s="13">
        <v>4922600</v>
      </c>
      <c r="C90" s="13">
        <v>4337189.37</v>
      </c>
      <c r="D90" s="2"/>
      <c r="E90" s="2"/>
    </row>
    <row r="91" spans="1:5" ht="15" x14ac:dyDescent="0.25">
      <c r="A91" s="12" t="s">
        <v>92</v>
      </c>
      <c r="B91" s="13">
        <v>4590197.6100000003</v>
      </c>
      <c r="C91" s="13">
        <v>4721593.9800000004</v>
      </c>
      <c r="D91" s="2"/>
      <c r="E91" s="2"/>
    </row>
    <row r="92" spans="1:5" ht="15" x14ac:dyDescent="0.25">
      <c r="A92" s="12" t="s">
        <v>93</v>
      </c>
      <c r="B92" s="13">
        <v>2255756.88</v>
      </c>
      <c r="C92" s="13">
        <v>2831848.26</v>
      </c>
      <c r="D92" s="2"/>
      <c r="E92" s="2"/>
    </row>
    <row r="93" spans="1:5" ht="15" x14ac:dyDescent="0.25">
      <c r="A93" s="12" t="s">
        <v>94</v>
      </c>
      <c r="B93" s="13">
        <v>43401077.049999997</v>
      </c>
      <c r="C93" s="13">
        <v>35180842.890000001</v>
      </c>
      <c r="D93" s="2"/>
      <c r="E93" s="2"/>
    </row>
    <row r="94" spans="1:5" ht="15" x14ac:dyDescent="0.25">
      <c r="A94" s="12" t="s">
        <v>1</v>
      </c>
      <c r="B94" s="13">
        <v>1630600</v>
      </c>
      <c r="C94" s="13">
        <v>1382801.22</v>
      </c>
      <c r="D94" s="2"/>
      <c r="E94" s="2"/>
    </row>
    <row r="95" spans="1:5" ht="15" x14ac:dyDescent="0.25">
      <c r="A95" s="12" t="s">
        <v>95</v>
      </c>
      <c r="B95" s="13">
        <v>4611604.92</v>
      </c>
      <c r="C95" s="13">
        <v>1002082.72</v>
      </c>
      <c r="D95" s="2"/>
      <c r="E95" s="2"/>
    </row>
    <row r="96" spans="1:5" ht="15" x14ac:dyDescent="0.25">
      <c r="A96" s="12" t="s">
        <v>96</v>
      </c>
      <c r="B96" s="13">
        <v>4881506</v>
      </c>
      <c r="C96" s="13">
        <v>7147682.8399999999</v>
      </c>
      <c r="D96" s="2"/>
      <c r="E96" s="2"/>
    </row>
    <row r="97" spans="1:5" ht="15" x14ac:dyDescent="0.25">
      <c r="A97" s="12" t="s">
        <v>97</v>
      </c>
      <c r="B97" s="13">
        <v>36773467.75</v>
      </c>
      <c r="C97" s="13">
        <v>37834605.969999999</v>
      </c>
      <c r="D97" s="2"/>
      <c r="E97" s="2"/>
    </row>
    <row r="98" spans="1:5" ht="15" x14ac:dyDescent="0.25">
      <c r="A98" s="12" t="s">
        <v>98</v>
      </c>
      <c r="B98" s="13">
        <v>1094343</v>
      </c>
      <c r="C98" s="13">
        <v>4650195.03</v>
      </c>
      <c r="D98" s="2"/>
      <c r="E98" s="2"/>
    </row>
    <row r="99" spans="1:5" ht="15" x14ac:dyDescent="0.25">
      <c r="A99" s="12" t="s">
        <v>99</v>
      </c>
      <c r="B99" s="13">
        <v>152649.93</v>
      </c>
      <c r="C99" s="13">
        <v>4349125.43</v>
      </c>
      <c r="D99" s="2"/>
      <c r="E99" s="2"/>
    </row>
    <row r="100" spans="1:5" ht="15" x14ac:dyDescent="0.25">
      <c r="A100" s="12" t="s">
        <v>100</v>
      </c>
      <c r="B100" s="13">
        <v>1417490.01</v>
      </c>
      <c r="C100" s="13">
        <v>1099110.6399999999</v>
      </c>
      <c r="D100" s="2"/>
      <c r="E100" s="2"/>
    </row>
    <row r="101" spans="1:5" ht="15" x14ac:dyDescent="0.25">
      <c r="A101" s="12" t="s">
        <v>101</v>
      </c>
      <c r="B101" s="13">
        <v>2731106.67</v>
      </c>
      <c r="C101" s="13">
        <v>3247828.78</v>
      </c>
      <c r="D101" s="2"/>
      <c r="E101" s="2"/>
    </row>
    <row r="102" spans="1:5" ht="15" x14ac:dyDescent="0.25">
      <c r="A102" s="12" t="s">
        <v>102</v>
      </c>
      <c r="B102" s="13">
        <v>916794</v>
      </c>
      <c r="C102" s="13">
        <v>1469560.72</v>
      </c>
      <c r="D102" s="2"/>
      <c r="E102" s="2"/>
    </row>
    <row r="103" spans="1:5" ht="15" x14ac:dyDescent="0.25">
      <c r="A103" s="12" t="s">
        <v>103</v>
      </c>
      <c r="B103" s="13">
        <v>32689208.16</v>
      </c>
      <c r="C103" s="13">
        <v>28265928.420000002</v>
      </c>
      <c r="D103" s="2"/>
      <c r="E103" s="2"/>
    </row>
    <row r="104" spans="1:5" ht="15" x14ac:dyDescent="0.25">
      <c r="A104" s="12" t="s">
        <v>104</v>
      </c>
      <c r="B104" s="13">
        <v>1317070</v>
      </c>
      <c r="C104" s="13">
        <v>1481225.13</v>
      </c>
      <c r="D104" s="2"/>
      <c r="E104" s="2"/>
    </row>
    <row r="105" spans="1:5" ht="15" x14ac:dyDescent="0.25">
      <c r="A105" s="12" t="s">
        <v>105</v>
      </c>
      <c r="B105" s="13">
        <v>1503975</v>
      </c>
      <c r="C105" s="13">
        <v>1764549.18</v>
      </c>
      <c r="D105" s="2"/>
      <c r="E105" s="2"/>
    </row>
    <row r="106" spans="1:5" ht="15" x14ac:dyDescent="0.25">
      <c r="A106" s="12" t="s">
        <v>106</v>
      </c>
      <c r="B106" s="13">
        <v>4762954.74</v>
      </c>
      <c r="C106" s="13">
        <v>5361395.59</v>
      </c>
      <c r="D106" s="2"/>
      <c r="E106" s="2"/>
    </row>
    <row r="107" spans="1:5" ht="15" x14ac:dyDescent="0.25">
      <c r="A107" s="12" t="s">
        <v>107</v>
      </c>
      <c r="B107" s="13">
        <v>4011421.62</v>
      </c>
      <c r="C107" s="13">
        <v>4140169.58</v>
      </c>
      <c r="D107" s="2"/>
      <c r="E107" s="2"/>
    </row>
    <row r="108" spans="1:5" ht="15" x14ac:dyDescent="0.25">
      <c r="A108" s="12" t="s">
        <v>108</v>
      </c>
      <c r="B108" s="13">
        <v>11289855.92</v>
      </c>
      <c r="C108" s="13">
        <v>10840868.380000001</v>
      </c>
      <c r="D108" s="2"/>
      <c r="E108" s="2"/>
    </row>
    <row r="109" spans="1:5" ht="15" x14ac:dyDescent="0.25">
      <c r="A109" s="12" t="s">
        <v>109</v>
      </c>
      <c r="B109" s="13">
        <v>1399369.51</v>
      </c>
      <c r="C109" s="13">
        <v>440432.17</v>
      </c>
      <c r="D109" s="2"/>
      <c r="E109" s="2"/>
    </row>
    <row r="110" spans="1:5" ht="15" x14ac:dyDescent="0.25">
      <c r="A110" s="12" t="s">
        <v>110</v>
      </c>
      <c r="B110" s="13">
        <v>944955</v>
      </c>
      <c r="C110" s="13">
        <v>1415242.08</v>
      </c>
      <c r="D110" s="2"/>
      <c r="E110" s="2"/>
    </row>
    <row r="111" spans="1:5" ht="15" x14ac:dyDescent="0.25">
      <c r="A111" s="12" t="s">
        <v>111</v>
      </c>
      <c r="B111" s="13">
        <v>5064500.01</v>
      </c>
      <c r="C111" s="13">
        <v>4452433</v>
      </c>
      <c r="D111" s="2"/>
      <c r="E111" s="2"/>
    </row>
    <row r="112" spans="1:5" ht="15" x14ac:dyDescent="0.25">
      <c r="A112" s="12" t="s">
        <v>112</v>
      </c>
      <c r="B112" s="13">
        <v>2043732.57</v>
      </c>
      <c r="C112" s="13">
        <v>1448689.42</v>
      </c>
      <c r="D112" s="2"/>
      <c r="E112" s="2"/>
    </row>
    <row r="113" spans="1:5" ht="15" x14ac:dyDescent="0.25">
      <c r="A113" s="12" t="s">
        <v>113</v>
      </c>
      <c r="B113" s="13">
        <v>5482176</v>
      </c>
      <c r="C113" s="13">
        <v>5899930.3300000001</v>
      </c>
      <c r="D113" s="2"/>
      <c r="E113" s="2"/>
    </row>
    <row r="114" spans="1:5" ht="15" x14ac:dyDescent="0.25">
      <c r="A114" s="12" t="s">
        <v>114</v>
      </c>
      <c r="B114" s="13">
        <v>1327966.3500000001</v>
      </c>
      <c r="C114" s="13">
        <v>1333528.57</v>
      </c>
      <c r="D114" s="2"/>
      <c r="E114" s="2"/>
    </row>
    <row r="115" spans="1:5" ht="15" x14ac:dyDescent="0.25">
      <c r="A115" s="12" t="s">
        <v>115</v>
      </c>
      <c r="B115" s="13">
        <v>7948025</v>
      </c>
      <c r="C115" s="13">
        <v>7030699.9400000004</v>
      </c>
      <c r="D115" s="2"/>
      <c r="E115" s="2"/>
    </row>
    <row r="116" spans="1:5" ht="15" x14ac:dyDescent="0.25">
      <c r="A116" s="12" t="s">
        <v>116</v>
      </c>
      <c r="B116" s="13">
        <v>2643000</v>
      </c>
      <c r="C116" s="13">
        <v>2672889.31</v>
      </c>
      <c r="D116" s="2"/>
      <c r="E116" s="2"/>
    </row>
    <row r="117" spans="1:5" ht="15" x14ac:dyDescent="0.25">
      <c r="A117" s="12" t="s">
        <v>117</v>
      </c>
      <c r="B117" s="13">
        <v>1647600</v>
      </c>
      <c r="C117" s="13">
        <v>1621070.49</v>
      </c>
      <c r="D117" s="2"/>
      <c r="E117" s="2"/>
    </row>
    <row r="118" spans="1:5" ht="15" x14ac:dyDescent="0.25">
      <c r="A118" s="12" t="s">
        <v>118</v>
      </c>
      <c r="B118" s="13">
        <v>2434572</v>
      </c>
      <c r="C118" s="13">
        <v>2656356.81</v>
      </c>
      <c r="D118" s="2"/>
      <c r="E118" s="2"/>
    </row>
    <row r="119" spans="1:5" ht="15" x14ac:dyDescent="0.25">
      <c r="A119" s="12" t="s">
        <v>119</v>
      </c>
      <c r="B119" s="13">
        <v>1110803.58</v>
      </c>
      <c r="C119" s="13">
        <v>1125190.05</v>
      </c>
      <c r="D119" s="2"/>
      <c r="E119" s="2"/>
    </row>
    <row r="120" spans="1:5" ht="15" x14ac:dyDescent="0.25">
      <c r="A120" s="12" t="s">
        <v>120</v>
      </c>
      <c r="B120" s="13">
        <v>1416823.16</v>
      </c>
      <c r="C120" s="13">
        <v>1160725.24</v>
      </c>
      <c r="D120" s="2"/>
      <c r="E120" s="2"/>
    </row>
    <row r="121" spans="1:5" ht="15" x14ac:dyDescent="0.25">
      <c r="A121" s="12" t="s">
        <v>121</v>
      </c>
      <c r="B121" s="13">
        <v>4916343</v>
      </c>
      <c r="C121" s="13">
        <v>5898671.8200000003</v>
      </c>
      <c r="D121" s="2"/>
      <c r="E121" s="2"/>
    </row>
    <row r="122" spans="1:5" ht="15" x14ac:dyDescent="0.25">
      <c r="A122" s="12" t="s">
        <v>122</v>
      </c>
      <c r="B122" s="13">
        <v>14174388</v>
      </c>
      <c r="C122" s="13">
        <v>990243.91</v>
      </c>
      <c r="D122" s="2"/>
      <c r="E122" s="2"/>
    </row>
    <row r="123" spans="1:5" ht="15" x14ac:dyDescent="0.25">
      <c r="A123" s="12" t="s">
        <v>123</v>
      </c>
      <c r="B123" s="13">
        <v>1424763.43</v>
      </c>
      <c r="C123" s="13">
        <v>1622498.71</v>
      </c>
      <c r="D123" s="2"/>
      <c r="E123" s="2"/>
    </row>
    <row r="124" spans="1:5" ht="15" x14ac:dyDescent="0.25">
      <c r="A124" s="12" t="s">
        <v>124</v>
      </c>
      <c r="B124" s="13">
        <v>2219835.42</v>
      </c>
      <c r="C124" s="13">
        <v>1738193.6</v>
      </c>
      <c r="D124" s="2"/>
      <c r="E124" s="2"/>
    </row>
    <row r="125" spans="1:5" ht="15" x14ac:dyDescent="0.25">
      <c r="A125" s="12" t="s">
        <v>125</v>
      </c>
      <c r="B125" s="13">
        <v>690600</v>
      </c>
      <c r="C125" s="13">
        <v>1205436.5900000001</v>
      </c>
      <c r="D125" s="2"/>
      <c r="E125" s="2"/>
    </row>
    <row r="126" spans="1:5" ht="15" x14ac:dyDescent="0.25">
      <c r="A126" s="12" t="s">
        <v>126</v>
      </c>
      <c r="B126" s="13">
        <v>2252687.34</v>
      </c>
      <c r="C126" s="13">
        <v>2075363.64</v>
      </c>
      <c r="D126" s="2"/>
      <c r="E126" s="2"/>
    </row>
    <row r="127" spans="1:5" ht="15" x14ac:dyDescent="0.25">
      <c r="A127" s="12" t="s">
        <v>127</v>
      </c>
      <c r="B127" s="13">
        <v>3346800</v>
      </c>
      <c r="C127" s="13">
        <v>3090126.68</v>
      </c>
      <c r="D127" s="2"/>
      <c r="E127" s="2"/>
    </row>
    <row r="128" spans="1:5" ht="15" x14ac:dyDescent="0.25">
      <c r="A128" s="12" t="s">
        <v>128</v>
      </c>
      <c r="B128" s="13">
        <v>5715709.8300000001</v>
      </c>
      <c r="C128" s="13">
        <v>4696272.07</v>
      </c>
      <c r="D128" s="2"/>
      <c r="E128" s="2"/>
    </row>
    <row r="129" spans="1:5" ht="15" x14ac:dyDescent="0.25">
      <c r="A129" s="12" t="s">
        <v>129</v>
      </c>
      <c r="B129" s="13">
        <v>788346</v>
      </c>
      <c r="C129" s="13">
        <v>1827348.28</v>
      </c>
      <c r="D129" s="2"/>
      <c r="E129" s="2"/>
    </row>
    <row r="130" spans="1:5" ht="15" x14ac:dyDescent="0.25">
      <c r="A130" s="12" t="s">
        <v>130</v>
      </c>
      <c r="B130" s="13">
        <v>865057.78</v>
      </c>
      <c r="C130" s="13">
        <v>1424937.33</v>
      </c>
      <c r="D130" s="2"/>
      <c r="E130" s="2"/>
    </row>
    <row r="131" spans="1:5" ht="15" x14ac:dyDescent="0.25">
      <c r="A131" s="12" t="s">
        <v>131</v>
      </c>
      <c r="B131" s="13">
        <v>6940079.9900000002</v>
      </c>
      <c r="C131" s="13">
        <v>7780696.2000000002</v>
      </c>
      <c r="D131" s="2"/>
      <c r="E131" s="2"/>
    </row>
    <row r="132" spans="1:5" ht="15" x14ac:dyDescent="0.25">
      <c r="A132" s="12" t="s">
        <v>132</v>
      </c>
      <c r="B132" s="13">
        <v>0</v>
      </c>
      <c r="C132" s="13">
        <v>0</v>
      </c>
      <c r="D132" s="2"/>
      <c r="E132" s="2"/>
    </row>
    <row r="133" spans="1:5" ht="15" x14ac:dyDescent="0.25">
      <c r="A133" s="12" t="s">
        <v>133</v>
      </c>
      <c r="B133" s="13">
        <v>5209983</v>
      </c>
      <c r="C133" s="13">
        <v>5488525.0999999996</v>
      </c>
      <c r="D133" s="2"/>
      <c r="E133" s="2"/>
    </row>
    <row r="134" spans="1:5" ht="15" x14ac:dyDescent="0.25">
      <c r="A134" s="12" t="s">
        <v>134</v>
      </c>
      <c r="B134" s="13">
        <v>4104541</v>
      </c>
      <c r="C134" s="13">
        <v>5517432.9400000004</v>
      </c>
      <c r="D134" s="2"/>
      <c r="E134" s="2"/>
    </row>
    <row r="135" spans="1:5" ht="15" x14ac:dyDescent="0.25">
      <c r="A135" s="12" t="s">
        <v>135</v>
      </c>
      <c r="B135" s="13">
        <v>5353144.01</v>
      </c>
      <c r="C135" s="13">
        <v>5271294.9400000004</v>
      </c>
      <c r="D135" s="2"/>
      <c r="E135" s="2"/>
    </row>
    <row r="136" spans="1:5" ht="15" x14ac:dyDescent="0.25">
      <c r="A136" s="12" t="s">
        <v>136</v>
      </c>
      <c r="B136" s="13">
        <v>755660.13</v>
      </c>
      <c r="C136" s="13">
        <v>845476.2</v>
      </c>
      <c r="D136" s="2"/>
      <c r="E136" s="2"/>
    </row>
    <row r="137" spans="1:5" ht="15" x14ac:dyDescent="0.25">
      <c r="A137" s="12" t="s">
        <v>137</v>
      </c>
      <c r="B137" s="13">
        <v>1401351</v>
      </c>
      <c r="C137" s="13">
        <v>1659694.76</v>
      </c>
      <c r="D137" s="2"/>
      <c r="E137" s="2"/>
    </row>
    <row r="138" spans="1:5" ht="15" x14ac:dyDescent="0.25">
      <c r="A138" s="12" t="s">
        <v>138</v>
      </c>
      <c r="B138" s="13">
        <v>2155818</v>
      </c>
      <c r="C138" s="13">
        <v>2139393.88</v>
      </c>
      <c r="D138" s="2"/>
      <c r="E138" s="2"/>
    </row>
    <row r="139" spans="1:5" ht="15" x14ac:dyDescent="0.25">
      <c r="A139" s="12" t="s">
        <v>139</v>
      </c>
      <c r="B139" s="13">
        <v>1491465</v>
      </c>
      <c r="C139" s="13">
        <v>1350650.45</v>
      </c>
      <c r="D139" s="2"/>
      <c r="E139" s="2"/>
    </row>
    <row r="140" spans="1:5" ht="15" x14ac:dyDescent="0.25">
      <c r="A140" s="12" t="s">
        <v>140</v>
      </c>
      <c r="B140" s="13">
        <v>11792150</v>
      </c>
      <c r="C140" s="13">
        <v>11692676.4</v>
      </c>
      <c r="D140" s="2"/>
      <c r="E140" s="2"/>
    </row>
    <row r="141" spans="1:5" ht="15" x14ac:dyDescent="0.25">
      <c r="A141" s="12" t="s">
        <v>141</v>
      </c>
      <c r="B141" s="13">
        <v>4239900</v>
      </c>
      <c r="C141" s="13">
        <v>4357012.1399999997</v>
      </c>
      <c r="D141" s="2"/>
      <c r="E141" s="2"/>
    </row>
    <row r="142" spans="1:5" ht="15" x14ac:dyDescent="0.25">
      <c r="A142" s="12" t="s">
        <v>142</v>
      </c>
      <c r="B142" s="13">
        <v>8183354</v>
      </c>
      <c r="C142" s="13">
        <v>9319020.3399999999</v>
      </c>
      <c r="D142" s="2"/>
      <c r="E142" s="2"/>
    </row>
    <row r="143" spans="1:5" ht="15" x14ac:dyDescent="0.25">
      <c r="A143" s="12" t="s">
        <v>143</v>
      </c>
      <c r="B143" s="13">
        <v>294145186.42000002</v>
      </c>
      <c r="C143" s="13">
        <v>332568030.93000001</v>
      </c>
      <c r="D143" s="2"/>
      <c r="E143" s="2"/>
    </row>
    <row r="144" spans="1:5" ht="15" x14ac:dyDescent="0.25">
      <c r="A144" s="12" t="s">
        <v>144</v>
      </c>
      <c r="B144" s="13">
        <v>1381758.56</v>
      </c>
      <c r="C144" s="13">
        <v>1060039.42</v>
      </c>
      <c r="D144" s="2"/>
      <c r="E144" s="2"/>
    </row>
    <row r="145" spans="1:5" ht="15" x14ac:dyDescent="0.25">
      <c r="A145" s="12" t="s">
        <v>145</v>
      </c>
      <c r="B145" s="13">
        <v>1548803.13</v>
      </c>
      <c r="C145" s="13">
        <v>1569295.91</v>
      </c>
      <c r="D145" s="2"/>
      <c r="E145" s="2"/>
    </row>
    <row r="146" spans="1:5" ht="15" x14ac:dyDescent="0.25">
      <c r="A146" s="12" t="s">
        <v>146</v>
      </c>
      <c r="B146" s="13">
        <v>217412485.22</v>
      </c>
      <c r="C146" s="13">
        <v>195837981.69999999</v>
      </c>
      <c r="D146" s="2"/>
      <c r="E146" s="2"/>
    </row>
    <row r="147" spans="1:5" ht="15" x14ac:dyDescent="0.25">
      <c r="A147" s="12" t="s">
        <v>147</v>
      </c>
      <c r="B147" s="13">
        <v>1662633</v>
      </c>
      <c r="C147" s="13">
        <v>1784653.21</v>
      </c>
      <c r="D147" s="2"/>
      <c r="E147" s="2"/>
    </row>
    <row r="148" spans="1:5" ht="15" x14ac:dyDescent="0.25">
      <c r="A148" s="12" t="s">
        <v>148</v>
      </c>
      <c r="B148" s="13">
        <v>23754906.949999999</v>
      </c>
      <c r="C148" s="13">
        <v>21465313.649999999</v>
      </c>
      <c r="D148" s="2"/>
      <c r="E148" s="2"/>
    </row>
    <row r="149" spans="1:5" ht="15" x14ac:dyDescent="0.25">
      <c r="A149" s="12" t="s">
        <v>149</v>
      </c>
      <c r="B149" s="13">
        <v>5095727</v>
      </c>
      <c r="C149" s="13">
        <v>5299464.3899999997</v>
      </c>
      <c r="D149" s="2"/>
      <c r="E149" s="2"/>
    </row>
    <row r="150" spans="1:5" ht="15" x14ac:dyDescent="0.25">
      <c r="A150" s="12" t="s">
        <v>150</v>
      </c>
      <c r="B150" s="13">
        <v>3303899.99</v>
      </c>
      <c r="C150" s="13">
        <v>3171663.67</v>
      </c>
      <c r="D150" s="2"/>
      <c r="E150" s="2"/>
    </row>
    <row r="151" spans="1:5" ht="15" x14ac:dyDescent="0.25">
      <c r="A151" s="12" t="s">
        <v>151</v>
      </c>
      <c r="B151" s="13">
        <v>91015981.909999996</v>
      </c>
      <c r="C151" s="13">
        <v>95758756.530000001</v>
      </c>
      <c r="D151" s="2"/>
      <c r="E151" s="2"/>
    </row>
    <row r="152" spans="1:5" ht="15" x14ac:dyDescent="0.25">
      <c r="A152" s="12" t="s">
        <v>152</v>
      </c>
      <c r="B152" s="13">
        <v>9108051.3000000007</v>
      </c>
      <c r="C152" s="13">
        <v>8746194.2899999991</v>
      </c>
      <c r="D152" s="2"/>
      <c r="E152" s="2"/>
    </row>
    <row r="153" spans="1:5" ht="15" x14ac:dyDescent="0.25">
      <c r="A153" s="12" t="s">
        <v>153</v>
      </c>
      <c r="B153" s="13">
        <v>14995853.18</v>
      </c>
      <c r="C153" s="13">
        <v>13115433.550000001</v>
      </c>
      <c r="D153" s="2"/>
      <c r="E153" s="2"/>
    </row>
    <row r="154" spans="1:5" ht="15" x14ac:dyDescent="0.25">
      <c r="A154" s="12" t="s">
        <v>154</v>
      </c>
      <c r="B154" s="13">
        <v>0</v>
      </c>
      <c r="C154" s="13">
        <v>0</v>
      </c>
      <c r="D154" s="2"/>
      <c r="E154" s="2"/>
    </row>
    <row r="155" spans="1:5" ht="15" x14ac:dyDescent="0.25">
      <c r="A155" s="12" t="s">
        <v>155</v>
      </c>
      <c r="B155" s="13">
        <v>36009407.5</v>
      </c>
      <c r="C155" s="13">
        <v>36914214.060000002</v>
      </c>
      <c r="D155" s="2"/>
      <c r="E155" s="2"/>
    </row>
    <row r="156" spans="1:5" ht="15" x14ac:dyDescent="0.25">
      <c r="A156" s="12" t="s">
        <v>156</v>
      </c>
      <c r="B156" s="13">
        <v>2105509.84</v>
      </c>
      <c r="C156" s="13">
        <v>1730980.17</v>
      </c>
      <c r="D156" s="2"/>
      <c r="E156" s="2"/>
    </row>
    <row r="157" spans="1:5" ht="15" x14ac:dyDescent="0.25">
      <c r="A157" s="12" t="s">
        <v>157</v>
      </c>
      <c r="B157" s="13">
        <v>5700000</v>
      </c>
      <c r="C157" s="13">
        <v>11428353.640000001</v>
      </c>
      <c r="D157" s="2"/>
      <c r="E157" s="2"/>
    </row>
    <row r="158" spans="1:5" ht="15" x14ac:dyDescent="0.25">
      <c r="A158" s="12" t="s">
        <v>158</v>
      </c>
      <c r="B158" s="13">
        <v>1392351.89</v>
      </c>
      <c r="C158" s="13">
        <v>1675006.57</v>
      </c>
      <c r="D158" s="2"/>
      <c r="E158" s="2"/>
    </row>
    <row r="159" spans="1:5" ht="15" x14ac:dyDescent="0.25">
      <c r="A159" s="12" t="s">
        <v>159</v>
      </c>
      <c r="B159" s="13">
        <v>2280000</v>
      </c>
      <c r="C159" s="13">
        <v>2070736.3</v>
      </c>
      <c r="D159" s="2"/>
      <c r="E159" s="2"/>
    </row>
    <row r="160" spans="1:5" ht="15" x14ac:dyDescent="0.25">
      <c r="A160" s="12" t="s">
        <v>160</v>
      </c>
      <c r="B160" s="13">
        <v>8114635.4699999997</v>
      </c>
      <c r="C160" s="13">
        <v>6063306.6699999999</v>
      </c>
      <c r="D160" s="2"/>
      <c r="E160" s="2"/>
    </row>
    <row r="161" spans="1:5" ht="15" x14ac:dyDescent="0.25">
      <c r="A161" s="12" t="s">
        <v>161</v>
      </c>
      <c r="B161" s="13">
        <v>30766043.109999999</v>
      </c>
      <c r="C161" s="13">
        <v>32857827.370000001</v>
      </c>
      <c r="D161" s="2"/>
      <c r="E161" s="2"/>
    </row>
    <row r="162" spans="1:5" ht="15" x14ac:dyDescent="0.25">
      <c r="A162" s="12" t="s">
        <v>162</v>
      </c>
      <c r="B162" s="13">
        <v>1392628.94</v>
      </c>
      <c r="C162" s="13">
        <v>1107715.76</v>
      </c>
      <c r="D162" s="2"/>
      <c r="E162" s="2"/>
    </row>
    <row r="163" spans="1:5" ht="15" x14ac:dyDescent="0.25">
      <c r="A163" s="12" t="s">
        <v>163</v>
      </c>
      <c r="B163" s="13">
        <v>2563220.59</v>
      </c>
      <c r="C163" s="13">
        <v>2974205.23</v>
      </c>
      <c r="D163" s="2"/>
      <c r="E163" s="2"/>
    </row>
    <row r="164" spans="1:5" ht="15" x14ac:dyDescent="0.25">
      <c r="A164" s="12" t="s">
        <v>164</v>
      </c>
      <c r="B164" s="13">
        <v>1060000</v>
      </c>
      <c r="C164" s="13">
        <v>1218374.8700000001</v>
      </c>
      <c r="D164" s="2"/>
      <c r="E164" s="2"/>
    </row>
    <row r="165" spans="1:5" ht="15" x14ac:dyDescent="0.25">
      <c r="A165" s="12" t="s">
        <v>165</v>
      </c>
      <c r="B165" s="13">
        <v>8674011.6500000004</v>
      </c>
      <c r="C165" s="13">
        <v>8313020.0800000001</v>
      </c>
      <c r="D165" s="2"/>
      <c r="E165" s="2"/>
    </row>
    <row r="166" spans="1:5" ht="15" x14ac:dyDescent="0.25">
      <c r="A166" s="12" t="s">
        <v>166</v>
      </c>
      <c r="B166" s="13">
        <v>2215000</v>
      </c>
      <c r="C166" s="13">
        <v>1030986.27</v>
      </c>
      <c r="D166" s="2"/>
      <c r="E166" s="2"/>
    </row>
    <row r="167" spans="1:5" ht="15" x14ac:dyDescent="0.25">
      <c r="A167" s="12" t="s">
        <v>167</v>
      </c>
      <c r="B167" s="13">
        <v>11109673.970000001</v>
      </c>
      <c r="C167" s="13">
        <v>12135575.85</v>
      </c>
      <c r="D167" s="2"/>
      <c r="E167" s="2"/>
    </row>
    <row r="168" spans="1:5" ht="15" x14ac:dyDescent="0.25">
      <c r="A168" s="12" t="s">
        <v>168</v>
      </c>
      <c r="B168" s="13">
        <v>57000</v>
      </c>
      <c r="C168" s="13">
        <v>26958.68</v>
      </c>
      <c r="D168" s="2"/>
      <c r="E168" s="2"/>
    </row>
    <row r="169" spans="1:5" ht="15" x14ac:dyDescent="0.25">
      <c r="A169" s="12" t="s">
        <v>169</v>
      </c>
      <c r="B169" s="13">
        <v>6233817.9900000002</v>
      </c>
      <c r="C169" s="13">
        <v>7569135.6100000003</v>
      </c>
      <c r="D169" s="2"/>
      <c r="E169" s="2"/>
    </row>
    <row r="170" spans="1:5" ht="15" x14ac:dyDescent="0.25">
      <c r="A170" s="12" t="s">
        <v>170</v>
      </c>
      <c r="B170" s="13">
        <v>3286110.03</v>
      </c>
      <c r="C170" s="13">
        <v>2952688.97</v>
      </c>
      <c r="D170" s="2"/>
      <c r="E170" s="2"/>
    </row>
    <row r="171" spans="1:5" ht="15" x14ac:dyDescent="0.25">
      <c r="A171" s="12" t="s">
        <v>171</v>
      </c>
      <c r="B171" s="13">
        <v>26269710</v>
      </c>
      <c r="C171" s="13">
        <v>32768056.260000002</v>
      </c>
      <c r="D171" s="2"/>
      <c r="E171" s="2"/>
    </row>
    <row r="172" spans="1:5" ht="15" x14ac:dyDescent="0.25">
      <c r="A172" s="12" t="s">
        <v>172</v>
      </c>
      <c r="B172" s="13">
        <v>1507640</v>
      </c>
      <c r="C172" s="13">
        <v>1559673.91</v>
      </c>
      <c r="D172" s="2"/>
      <c r="E172" s="2"/>
    </row>
    <row r="173" spans="1:5" ht="15" x14ac:dyDescent="0.25">
      <c r="A173" s="12" t="s">
        <v>173</v>
      </c>
      <c r="B173" s="13">
        <v>9816333.6699999999</v>
      </c>
      <c r="C173" s="13">
        <v>15401403.029999999</v>
      </c>
      <c r="D173" s="2"/>
      <c r="E173" s="2"/>
    </row>
    <row r="174" spans="1:5" ht="15" x14ac:dyDescent="0.25">
      <c r="A174" s="12" t="s">
        <v>174</v>
      </c>
      <c r="B174" s="13">
        <v>5064278.87</v>
      </c>
      <c r="C174" s="13">
        <v>1242669.5900000001</v>
      </c>
      <c r="D174" s="2"/>
      <c r="E174" s="2"/>
    </row>
    <row r="175" spans="1:5" ht="15" x14ac:dyDescent="0.25">
      <c r="A175" s="12" t="s">
        <v>175</v>
      </c>
      <c r="B175" s="13">
        <v>10973542.93</v>
      </c>
      <c r="C175" s="13">
        <v>11049319.58</v>
      </c>
      <c r="D175" s="2"/>
      <c r="E175" s="2"/>
    </row>
    <row r="176" spans="1:5" ht="15" x14ac:dyDescent="0.25">
      <c r="A176" s="12" t="s">
        <v>176</v>
      </c>
      <c r="B176" s="13">
        <v>781659</v>
      </c>
      <c r="C176" s="13">
        <v>1291730.74</v>
      </c>
      <c r="D176" s="2"/>
      <c r="E176" s="2"/>
    </row>
    <row r="177" spans="1:5" ht="15" x14ac:dyDescent="0.25">
      <c r="A177" s="12" t="s">
        <v>177</v>
      </c>
      <c r="B177" s="13">
        <v>8529093</v>
      </c>
      <c r="C177" s="13">
        <v>1667362.25</v>
      </c>
      <c r="D177" s="2"/>
      <c r="E177" s="2"/>
    </row>
    <row r="178" spans="1:5" ht="15" x14ac:dyDescent="0.25">
      <c r="A178" s="12" t="s">
        <v>178</v>
      </c>
      <c r="B178" s="13">
        <v>4984880</v>
      </c>
      <c r="C178" s="13">
        <v>5740667.6600000001</v>
      </c>
      <c r="D178" s="2"/>
      <c r="E178" s="2"/>
    </row>
    <row r="179" spans="1:5" ht="15" x14ac:dyDescent="0.25">
      <c r="A179" s="12" t="s">
        <v>179</v>
      </c>
      <c r="B179" s="13">
        <v>5272113.49</v>
      </c>
      <c r="C179" s="13">
        <v>5989096.2800000003</v>
      </c>
      <c r="D179" s="2"/>
      <c r="E179" s="2"/>
    </row>
    <row r="180" spans="1:5" ht="15" x14ac:dyDescent="0.25">
      <c r="A180" s="12" t="s">
        <v>180</v>
      </c>
      <c r="B180" s="13">
        <v>1319207.31</v>
      </c>
      <c r="C180" s="13">
        <v>1576290.63</v>
      </c>
      <c r="D180" s="2"/>
      <c r="E180" s="2"/>
    </row>
    <row r="181" spans="1:5" ht="15" x14ac:dyDescent="0.25">
      <c r="A181" s="12" t="s">
        <v>181</v>
      </c>
      <c r="B181" s="13">
        <v>4140418.32</v>
      </c>
      <c r="C181" s="13">
        <v>3440200.42</v>
      </c>
      <c r="D181" s="2"/>
      <c r="E181" s="2"/>
    </row>
    <row r="182" spans="1:5" ht="15" x14ac:dyDescent="0.25">
      <c r="A182" s="12" t="s">
        <v>182</v>
      </c>
      <c r="B182" s="13">
        <v>1357178</v>
      </c>
      <c r="C182" s="13">
        <v>1701170.4</v>
      </c>
      <c r="D182" s="2"/>
      <c r="E182" s="2"/>
    </row>
    <row r="183" spans="1:5" ht="15" x14ac:dyDescent="0.25">
      <c r="A183" s="12" t="s">
        <v>183</v>
      </c>
      <c r="B183" s="13">
        <v>2555323</v>
      </c>
      <c r="C183" s="13">
        <v>2540858.89</v>
      </c>
      <c r="D183" s="2"/>
      <c r="E183" s="2"/>
    </row>
    <row r="184" spans="1:5" ht="15" x14ac:dyDescent="0.25">
      <c r="A184" s="12" t="s">
        <v>184</v>
      </c>
      <c r="B184" s="13">
        <v>3313942.86</v>
      </c>
      <c r="C184" s="13">
        <v>2724153.83</v>
      </c>
      <c r="D184" s="2"/>
      <c r="E184" s="2"/>
    </row>
    <row r="185" spans="1:5" ht="15" x14ac:dyDescent="0.25">
      <c r="A185" s="12" t="s">
        <v>185</v>
      </c>
      <c r="B185" s="13">
        <v>2457945.2599999998</v>
      </c>
      <c r="C185" s="13">
        <v>2269004.4700000002</v>
      </c>
      <c r="D185" s="2"/>
      <c r="E185" s="2"/>
    </row>
    <row r="186" spans="1:5" ht="15" x14ac:dyDescent="0.25">
      <c r="A186" s="12" t="s">
        <v>186</v>
      </c>
      <c r="B186" s="13">
        <v>5421046</v>
      </c>
      <c r="C186" s="13">
        <v>4769807.57</v>
      </c>
      <c r="D186" s="2"/>
      <c r="E186" s="2"/>
    </row>
    <row r="187" spans="1:5" ht="15" x14ac:dyDescent="0.25">
      <c r="A187" s="12" t="s">
        <v>187</v>
      </c>
      <c r="B187" s="13">
        <v>3071005.84</v>
      </c>
      <c r="C187" s="13">
        <v>2947664.54</v>
      </c>
      <c r="D187" s="2"/>
      <c r="E187" s="2"/>
    </row>
    <row r="188" spans="1:5" ht="15" x14ac:dyDescent="0.25">
      <c r="A188" s="12" t="s">
        <v>188</v>
      </c>
      <c r="B188" s="13">
        <v>3210000</v>
      </c>
      <c r="C188" s="13">
        <v>2277422.85</v>
      </c>
      <c r="D188" s="2"/>
      <c r="E188" s="2"/>
    </row>
    <row r="189" spans="1:5" ht="15" x14ac:dyDescent="0.25">
      <c r="A189" s="12" t="s">
        <v>189</v>
      </c>
      <c r="B189" s="13">
        <v>3395874</v>
      </c>
      <c r="C189" s="13">
        <v>3191563.19</v>
      </c>
      <c r="D189" s="2"/>
      <c r="E189" s="2"/>
    </row>
    <row r="190" spans="1:5" ht="15" x14ac:dyDescent="0.25">
      <c r="A190" s="12" t="s">
        <v>190</v>
      </c>
      <c r="B190" s="13">
        <v>4896986.28</v>
      </c>
      <c r="C190" s="13">
        <v>6265380.8099999996</v>
      </c>
      <c r="D190" s="2"/>
      <c r="E190" s="2"/>
    </row>
    <row r="191" spans="1:5" ht="15" x14ac:dyDescent="0.25">
      <c r="A191" s="12" t="s">
        <v>191</v>
      </c>
      <c r="B191" s="13">
        <v>2630780.5</v>
      </c>
      <c r="C191" s="13">
        <v>4349927.79</v>
      </c>
      <c r="D191" s="2"/>
      <c r="E191" s="2"/>
    </row>
    <row r="192" spans="1:5" ht="15" x14ac:dyDescent="0.25">
      <c r="A192" s="12" t="s">
        <v>192</v>
      </c>
      <c r="B192" s="13">
        <v>343723442.11000001</v>
      </c>
      <c r="C192" s="13">
        <v>353071100.06999999</v>
      </c>
      <c r="D192" s="2"/>
      <c r="E192" s="2"/>
    </row>
    <row r="193" spans="1:5" ht="15" x14ac:dyDescent="0.25">
      <c r="A193" s="12" t="s">
        <v>193</v>
      </c>
      <c r="B193" s="13">
        <v>2114800.0099999998</v>
      </c>
      <c r="C193" s="13">
        <v>1412076.08</v>
      </c>
      <c r="D193" s="2"/>
      <c r="E193" s="2"/>
    </row>
    <row r="194" spans="1:5" ht="15" x14ac:dyDescent="0.25">
      <c r="A194" s="12" t="s">
        <v>194</v>
      </c>
      <c r="B194" s="13">
        <v>10007203.369999999</v>
      </c>
      <c r="C194" s="13">
        <v>9331312.4399999995</v>
      </c>
      <c r="D194" s="2"/>
      <c r="E194" s="2"/>
    </row>
    <row r="195" spans="1:5" ht="15" x14ac:dyDescent="0.25">
      <c r="A195" s="12" t="s">
        <v>195</v>
      </c>
      <c r="B195" s="13">
        <v>29332948.870000001</v>
      </c>
      <c r="C195" s="13">
        <v>24494484.800000001</v>
      </c>
      <c r="D195" s="2"/>
      <c r="E195" s="2"/>
    </row>
    <row r="196" spans="1:5" ht="15" x14ac:dyDescent="0.25">
      <c r="A196" s="12" t="s">
        <v>196</v>
      </c>
      <c r="B196" s="13">
        <v>3509999.46</v>
      </c>
      <c r="C196" s="13">
        <v>3548552.36</v>
      </c>
      <c r="D196" s="2"/>
      <c r="E196" s="2"/>
    </row>
    <row r="197" spans="1:5" ht="15" x14ac:dyDescent="0.25">
      <c r="A197" s="12" t="s">
        <v>197</v>
      </c>
      <c r="B197" s="13">
        <v>2513415</v>
      </c>
      <c r="C197" s="13">
        <v>1192657.32</v>
      </c>
      <c r="D197" s="2"/>
      <c r="E197" s="2"/>
    </row>
    <row r="198" spans="1:5" ht="15" x14ac:dyDescent="0.25">
      <c r="A198" s="12" t="s">
        <v>198</v>
      </c>
      <c r="B198" s="13">
        <v>13700852.449999999</v>
      </c>
      <c r="C198" s="13">
        <v>14448321.74</v>
      </c>
      <c r="D198" s="2"/>
      <c r="E198" s="2"/>
    </row>
    <row r="199" spans="1:5" ht="15" x14ac:dyDescent="0.25">
      <c r="A199" s="12" t="s">
        <v>199</v>
      </c>
      <c r="B199" s="13">
        <v>933002.43</v>
      </c>
      <c r="C199" s="13">
        <v>2486037.63</v>
      </c>
      <c r="D199" s="2"/>
      <c r="E199" s="2"/>
    </row>
    <row r="200" spans="1:5" ht="15" x14ac:dyDescent="0.25">
      <c r="A200" s="12" t="s">
        <v>200</v>
      </c>
      <c r="B200" s="13">
        <v>14237611</v>
      </c>
      <c r="C200" s="13">
        <v>12892476.289999999</v>
      </c>
      <c r="D200" s="2"/>
      <c r="E200" s="2"/>
    </row>
    <row r="201" spans="1:5" ht="15" x14ac:dyDescent="0.25">
      <c r="A201" s="14" t="s">
        <v>201</v>
      </c>
      <c r="B201" s="15">
        <v>4332285</v>
      </c>
      <c r="C201" s="15">
        <v>4183090.37</v>
      </c>
      <c r="D201" s="2"/>
      <c r="E201" s="2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Source Data Employee</vt:lpstr>
      <vt:lpstr>Source Data Rev vs. YTD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smyers</dc:creator>
  <cp:lastModifiedBy>smyers</cp:lastModifiedBy>
  <dcterms:created xsi:type="dcterms:W3CDTF">2018-12-02T18:32:26Z</dcterms:created>
  <dcterms:modified xsi:type="dcterms:W3CDTF">2018-12-02T18:45:11Z</dcterms:modified>
</cp:coreProperties>
</file>