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강의\패스트캠퍼스\강의안\강의안_19\"/>
    </mc:Choice>
  </mc:AlternateContent>
  <bookViews>
    <workbookView xWindow="0" yWindow="0" windowWidth="11280" windowHeight="5205"/>
  </bookViews>
  <sheets>
    <sheet name="재무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2" i="3"/>
  <c r="E18" i="3"/>
  <c r="E7" i="3"/>
</calcChain>
</file>

<file path=xl/sharedStrings.xml><?xml version="1.0" encoding="utf-8"?>
<sst xmlns="http://schemas.openxmlformats.org/spreadsheetml/2006/main" count="22" uniqueCount="21">
  <si>
    <t xml:space="preserve"> </t>
    <phoneticPr fontId="1" type="noConversion"/>
  </si>
  <si>
    <t>기간</t>
    <phoneticPr fontId="1" type="noConversion"/>
  </si>
  <si>
    <t>연금지급액(월)</t>
    <phoneticPr fontId="1" type="noConversion"/>
  </si>
  <si>
    <t>납부액</t>
    <phoneticPr fontId="1" type="noConversion"/>
  </si>
  <si>
    <t>납부액의 현재가치</t>
    <phoneticPr fontId="1" type="noConversion"/>
  </si>
  <si>
    <t>자동차구매액</t>
    <phoneticPr fontId="1" type="noConversion"/>
  </si>
  <si>
    <t>수명(년)</t>
    <phoneticPr fontId="1" type="noConversion"/>
  </si>
  <si>
    <t>잔존가치</t>
    <phoneticPr fontId="1" type="noConversion"/>
  </si>
  <si>
    <t>이율(년)</t>
    <phoneticPr fontId="1" type="noConversion"/>
  </si>
  <si>
    <t>적금 만기액 계산(FV 함수)</t>
    <phoneticPr fontId="1" type="noConversion"/>
  </si>
  <si>
    <t>대출 상환액 계산(PMT 함수)</t>
    <phoneticPr fontId="1" type="noConversion"/>
  </si>
  <si>
    <t>연금 현재가치 계산(PV 함수)</t>
    <phoneticPr fontId="1" type="noConversion"/>
  </si>
  <si>
    <t>감가 상각액 계산(SLN 함수)</t>
    <phoneticPr fontId="1" type="noConversion"/>
  </si>
  <si>
    <t>납입액</t>
    <phoneticPr fontId="1" type="noConversion"/>
  </si>
  <si>
    <t>상환기간(월)</t>
    <phoneticPr fontId="1" type="noConversion"/>
  </si>
  <si>
    <t>대출금 총액</t>
    <phoneticPr fontId="1" type="noConversion"/>
  </si>
  <si>
    <t>이율(년)</t>
    <phoneticPr fontId="1" type="noConversion"/>
  </si>
  <si>
    <t>납입기간</t>
    <phoneticPr fontId="1" type="noConversion"/>
  </si>
  <si>
    <t>적금 만기액</t>
    <phoneticPr fontId="1" type="noConversion"/>
  </si>
  <si>
    <t>대출 상환액</t>
    <phoneticPr fontId="1" type="noConversion"/>
  </si>
  <si>
    <t>감가 상각액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</si>
</sst>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0.0%"/>
    <numFmt numFmtId="177" formatCode="&quot;₩&quot;#,##0_);[Red]\(&quot;₩&quot;#,##0\)"/>
    <numFmt numFmtId="178" formatCode="General&quot;개월&quot;"/>
    <numFmt numFmtId="179" formatCode="General&quot;년&quot;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10" fontId="0" fillId="0" borderId="0" xfId="0" applyNumberFormat="1">
      <alignment vertical="center"/>
    </xf>
    <xf numFmtId="41" fontId="0" fillId="0" borderId="0" xfId="1" applyFont="1">
      <alignment vertical="center"/>
    </xf>
    <xf numFmtId="41" fontId="0" fillId="0" borderId="0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0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0" fillId="0" borderId="1" xfId="0" applyNumberFormat="1" applyBorder="1">
      <alignment vertical="center"/>
    </xf>
    <xf numFmtId="177" fontId="0" fillId="0" borderId="1" xfId="1" applyNumberFormat="1" applyFont="1" applyFill="1" applyBorder="1" applyAlignment="1">
      <alignment horizontal="right" vertical="center"/>
    </xf>
    <xf numFmtId="179" fontId="0" fillId="0" borderId="1" xfId="0" applyNumberFormat="1" applyBorder="1">
      <alignment vertical="center"/>
    </xf>
    <xf numFmtId="177" fontId="0" fillId="0" borderId="1" xfId="1" applyNumberFormat="1" applyFont="1" applyBorder="1" applyAlignment="1">
      <alignment horizontal="right" vertical="center"/>
    </xf>
    <xf numFmtId="6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D7" sqref="D7"/>
    </sheetView>
  </sheetViews>
  <sheetFormatPr defaultRowHeight="16.5" x14ac:dyDescent="0.3"/>
  <cols>
    <col min="1" max="1" width="16.25" customWidth="1"/>
    <col min="2" max="2" width="12.5" customWidth="1"/>
    <col min="3" max="3" width="5.375" customWidth="1"/>
    <col min="4" max="4" width="17.875" bestFit="1" customWidth="1"/>
    <col min="5" max="5" width="17.625" customWidth="1"/>
  </cols>
  <sheetData>
    <row r="1" spans="1:5" ht="23.25" customHeight="1" x14ac:dyDescent="0.3">
      <c r="A1" s="6" t="s">
        <v>9</v>
      </c>
      <c r="B1" s="7"/>
      <c r="C1" s="8"/>
      <c r="D1" s="8"/>
      <c r="E1" s="8"/>
    </row>
    <row r="2" spans="1:5" x14ac:dyDescent="0.3">
      <c r="A2" s="16" t="s">
        <v>8</v>
      </c>
      <c r="B2" s="20">
        <v>2.5000000000000001E-2</v>
      </c>
      <c r="C2" s="9"/>
      <c r="D2" s="12" t="s">
        <v>18</v>
      </c>
      <c r="E2" s="13">
        <f>FV(B2/12,B3,-B4)</f>
        <v>1820768.9027969013</v>
      </c>
    </row>
    <row r="3" spans="1:5" s="1" customFormat="1" x14ac:dyDescent="0.3">
      <c r="A3" s="17" t="s">
        <v>17</v>
      </c>
      <c r="B3" s="21">
        <v>12</v>
      </c>
      <c r="C3" s="10"/>
      <c r="D3" s="11"/>
      <c r="E3" s="11"/>
    </row>
    <row r="4" spans="1:5" s="1" customFormat="1" x14ac:dyDescent="0.3">
      <c r="A4" s="17" t="s">
        <v>13</v>
      </c>
      <c r="B4" s="22">
        <v>150000</v>
      </c>
      <c r="C4" s="11"/>
      <c r="D4" s="11"/>
      <c r="E4" s="11"/>
    </row>
    <row r="6" spans="1:5" x14ac:dyDescent="0.3">
      <c r="A6" s="14" t="s">
        <v>11</v>
      </c>
    </row>
    <row r="7" spans="1:5" x14ac:dyDescent="0.3">
      <c r="A7" s="16" t="s">
        <v>2</v>
      </c>
      <c r="B7" s="24">
        <v>150000</v>
      </c>
      <c r="C7" s="5"/>
      <c r="D7" s="12" t="s">
        <v>4</v>
      </c>
      <c r="E7" s="27">
        <f>PV(B8/12,B9*12,-B7)</f>
        <v>15534262.962503783</v>
      </c>
    </row>
    <row r="8" spans="1:5" x14ac:dyDescent="0.3">
      <c r="A8" s="16" t="s">
        <v>16</v>
      </c>
      <c r="B8" s="15">
        <v>0.03</v>
      </c>
      <c r="C8" s="3"/>
    </row>
    <row r="9" spans="1:5" x14ac:dyDescent="0.3">
      <c r="A9" s="16" t="s">
        <v>1</v>
      </c>
      <c r="B9" s="25">
        <v>10</v>
      </c>
    </row>
    <row r="10" spans="1:5" x14ac:dyDescent="0.3">
      <c r="A10" s="16" t="s">
        <v>3</v>
      </c>
      <c r="B10" s="23">
        <v>15000000</v>
      </c>
    </row>
    <row r="12" spans="1:5" ht="23.25" customHeight="1" x14ac:dyDescent="0.3">
      <c r="A12" s="18" t="s">
        <v>10</v>
      </c>
      <c r="B12" s="8"/>
      <c r="C12" s="8"/>
      <c r="D12" s="8"/>
      <c r="E12" s="8"/>
    </row>
    <row r="13" spans="1:5" x14ac:dyDescent="0.3">
      <c r="A13" s="16" t="s">
        <v>8</v>
      </c>
      <c r="B13" s="20">
        <v>4.2000000000000003E-2</v>
      </c>
      <c r="C13" s="2"/>
      <c r="D13" s="12" t="s">
        <v>19</v>
      </c>
      <c r="E13" s="13">
        <f>PMT(B13/12,B14,-B15)</f>
        <v>852413.09999902523</v>
      </c>
    </row>
    <row r="14" spans="1:5" s="1" customFormat="1" x14ac:dyDescent="0.3">
      <c r="A14" s="17" t="s">
        <v>14</v>
      </c>
      <c r="B14" s="21">
        <v>12</v>
      </c>
      <c r="C14" s="10"/>
      <c r="D14" s="11"/>
      <c r="E14" s="11"/>
    </row>
    <row r="15" spans="1:5" s="1" customFormat="1" x14ac:dyDescent="0.3">
      <c r="A15" s="17" t="s">
        <v>15</v>
      </c>
      <c r="B15" s="22">
        <v>10000000</v>
      </c>
      <c r="C15" s="10"/>
      <c r="D15" s="11"/>
      <c r="E15" s="11"/>
    </row>
    <row r="16" spans="1:5" x14ac:dyDescent="0.3">
      <c r="A16" s="19"/>
      <c r="B16" s="19"/>
      <c r="C16" s="19"/>
      <c r="D16" s="19"/>
      <c r="E16" s="19"/>
    </row>
    <row r="17" spans="1:5" x14ac:dyDescent="0.3">
      <c r="A17" s="14" t="s">
        <v>12</v>
      </c>
    </row>
    <row r="18" spans="1:5" x14ac:dyDescent="0.3">
      <c r="A18" s="16" t="s">
        <v>5</v>
      </c>
      <c r="B18" s="26">
        <v>15000000</v>
      </c>
      <c r="C18" s="4"/>
      <c r="D18" s="12" t="s">
        <v>20</v>
      </c>
      <c r="E18" s="27">
        <f>SLN(B18,B20,B19)</f>
        <v>1400000</v>
      </c>
    </row>
    <row r="19" spans="1:5" x14ac:dyDescent="0.3">
      <c r="A19" s="16" t="s">
        <v>6</v>
      </c>
      <c r="B19" s="25">
        <v>10</v>
      </c>
      <c r="E19" t="s">
        <v>0</v>
      </c>
    </row>
    <row r="20" spans="1:5" x14ac:dyDescent="0.3">
      <c r="A20" s="16" t="s">
        <v>7</v>
      </c>
      <c r="B20" s="26">
        <v>1000000</v>
      </c>
      <c r="C20" s="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재무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user</cp:lastModifiedBy>
  <dcterms:created xsi:type="dcterms:W3CDTF">2017-07-13T13:17:55Z</dcterms:created>
  <dcterms:modified xsi:type="dcterms:W3CDTF">2018-10-03T04:37:44Z</dcterms:modified>
</cp:coreProperties>
</file>