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40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6" i="1"/>
  <c r="O29" i="1"/>
  <c r="M26" i="1"/>
  <c r="J22" i="1"/>
</calcChain>
</file>

<file path=xl/sharedStrings.xml><?xml version="1.0" encoding="utf-8"?>
<sst xmlns="http://schemas.openxmlformats.org/spreadsheetml/2006/main" count="35" uniqueCount="29">
  <si>
    <t>IAS 36</t>
  </si>
  <si>
    <t>Imapirment</t>
  </si>
  <si>
    <t>NRV</t>
  </si>
  <si>
    <t>NRV = SP - Exp to Sell</t>
  </si>
  <si>
    <t>SP</t>
  </si>
  <si>
    <t>Exp to sell</t>
  </si>
  <si>
    <t>Value in Use/ Eco Value /PV</t>
  </si>
  <si>
    <t>It is the present value of future cash flows from an asset</t>
  </si>
  <si>
    <t>PV</t>
  </si>
  <si>
    <t>PV = FV/(1+i)^n</t>
  </si>
  <si>
    <t>WACC</t>
  </si>
  <si>
    <t>5000/(1+8%)^3</t>
  </si>
  <si>
    <t>Recoverable Amount</t>
  </si>
  <si>
    <t>Higher of TWO</t>
  </si>
  <si>
    <t>Cost</t>
  </si>
  <si>
    <t>Acc Dep</t>
  </si>
  <si>
    <t>NBV</t>
  </si>
  <si>
    <t>NBV &gt; Recoverable Amount</t>
  </si>
  <si>
    <t>Impairment Loss</t>
  </si>
  <si>
    <t>Assets can not be shown in SOFP at a value higher than recoverable amount</t>
  </si>
  <si>
    <t>Dr. SOCI</t>
  </si>
  <si>
    <t>Cr. NCA</t>
  </si>
  <si>
    <t>Check for Revaluation Surplus</t>
  </si>
  <si>
    <t>Suppose that the same asset had 600 on Rev Surplus</t>
  </si>
  <si>
    <t xml:space="preserve">Dr. Rev Surplus </t>
  </si>
  <si>
    <t>Suppose that the same asset had 300 on Rev Surplus</t>
  </si>
  <si>
    <t>Dr. Reb Surplus</t>
  </si>
  <si>
    <t>Impairment of assets under IAS 16</t>
  </si>
  <si>
    <t>Impairment of assets under IAS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</si>
</sst>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2" fillId="2" borderId="0" xfId="0" applyFont="1" applyFill="1"/>
    <xf numFmtId="9" fontId="0" fillId="0" borderId="0" xfId="0" applyNumberFormat="1"/>
    <xf numFmtId="1" fontId="2" fillId="0" borderId="0" xfId="0" applyNumberFormat="1" applyFont="1"/>
    <xf numFmtId="0" fontId="2" fillId="2" borderId="9" xfId="0" applyFont="1" applyFill="1" applyBorder="1"/>
    <xf numFmtId="0" fontId="0" fillId="0" borderId="0" xfId="0" applyBorder="1"/>
    <xf numFmtId="0" fontId="3" fillId="2" borderId="8" xfId="0" applyFont="1" applyFill="1" applyBorder="1"/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0" borderId="9" xfId="0" applyFont="1" applyBorder="1"/>
    <xf numFmtId="0" fontId="1" fillId="0" borderId="11" xfId="0" applyFont="1" applyBorder="1"/>
    <xf numFmtId="0" fontId="1" fillId="0" borderId="10" xfId="0" applyFont="1" applyBorder="1"/>
    <xf numFmtId="0" fontId="4" fillId="0" borderId="0" xfId="0" applyFont="1"/>
    <xf numFmtId="0" fontId="0" fillId="0" borderId="12" xfId="0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619125</xdr:colOff>
      <xdr:row>7</xdr:row>
      <xdr:rowOff>38100</xdr:rowOff>
    </xdr:from>
    <xdr:to>
      <xdr:col>11</xdr:col>
      <xdr:colOff>19050</xdr:colOff>
      <xdr:row>14</xdr:row>
      <xdr:rowOff>161925</xdr:rowOff>
    </xdr:to>
    <xdr:cxnSp macro="">
      <xdr:nvCxnSpPr>
        <xdr:cNvPr id="4" name="Straight Connector 3"/>
        <xdr:cNvCxnSpPr/>
      </xdr:nvCxnSpPr>
      <xdr:spPr>
        <a:xfrm flipV="1">
          <a:off x="6762750" y="1314450"/>
          <a:ext cx="1590675" cy="13906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7</xdr:row>
      <xdr:rowOff>47625</xdr:rowOff>
    </xdr:from>
    <xdr:to>
      <xdr:col>13</xdr:col>
      <xdr:colOff>180975</xdr:colOff>
      <xdr:row>14</xdr:row>
      <xdr:rowOff>133350</xdr:rowOff>
    </xdr:to>
    <xdr:cxnSp macro="">
      <xdr:nvCxnSpPr>
        <xdr:cNvPr id="6" name="Straight Connector 5"/>
        <xdr:cNvCxnSpPr/>
      </xdr:nvCxnSpPr>
      <xdr:spPr>
        <a:xfrm>
          <a:off x="8382000" y="1323975"/>
          <a:ext cx="1504950" cy="13525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5</xdr:row>
      <xdr:rowOff>133350</xdr:rowOff>
    </xdr:from>
    <xdr:to>
      <xdr:col>9</xdr:col>
      <xdr:colOff>695325</xdr:colOff>
      <xdr:row>7</xdr:row>
      <xdr:rowOff>95250</xdr:rowOff>
    </xdr:to>
    <xdr:cxnSp macro="">
      <xdr:nvCxnSpPr>
        <xdr:cNvPr id="8" name="Straight Arrow Connector 7"/>
        <xdr:cNvCxnSpPr/>
      </xdr:nvCxnSpPr>
      <xdr:spPr>
        <a:xfrm flipV="1">
          <a:off x="4781550" y="1076325"/>
          <a:ext cx="3390900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1"/>
  <sheetViews>
    <sheetView tabSelected="1" workbookViewId="0">
      <selection activeCell="F23" sqref="F23"/>
    </sheetView>
  </sheetViews>
  <sheetFormatPr defaultRowHeight="14.25" x14ac:dyDescent="0.2"/>
  <cols>
    <col min="2" max="2" width="13.5" customWidth="1"/>
    <col min="3" max="3" width="13.125" customWidth="1"/>
    <col min="4" max="4" width="17.5" customWidth="1"/>
    <col min="10" max="10" width="10.75" customWidth="1"/>
  </cols>
  <sheetData>
    <row r="1" spans="2:14" ht="15" thickBot="1" x14ac:dyDescent="0.25"/>
    <row r="2" spans="2:14" ht="15.75" thickBot="1" x14ac:dyDescent="0.3">
      <c r="B2" s="1" t="s">
        <v>0</v>
      </c>
      <c r="C2" s="1" t="s">
        <v>1</v>
      </c>
      <c r="D2" s="20" t="s">
        <v>17</v>
      </c>
      <c r="E2" s="21"/>
      <c r="F2" s="22"/>
    </row>
    <row r="4" spans="2:14" x14ac:dyDescent="0.2">
      <c r="D4" t="s">
        <v>14</v>
      </c>
      <c r="E4">
        <v>20000</v>
      </c>
    </row>
    <row r="5" spans="2:14" ht="15" thickBot="1" x14ac:dyDescent="0.25">
      <c r="D5" t="s">
        <v>15</v>
      </c>
      <c r="E5" s="16">
        <v>-5000</v>
      </c>
    </row>
    <row r="6" spans="2:14" ht="15.75" thickBot="1" x14ac:dyDescent="0.3">
      <c r="D6" s="12" t="s">
        <v>16</v>
      </c>
      <c r="E6" s="17">
        <f>SUM(E4:E5)</f>
        <v>15000</v>
      </c>
      <c r="K6" s="18">
        <v>14500</v>
      </c>
      <c r="L6" s="19"/>
      <c r="M6" s="1" t="s">
        <v>12</v>
      </c>
    </row>
    <row r="7" spans="2:14" x14ac:dyDescent="0.2">
      <c r="D7" t="s">
        <v>18</v>
      </c>
      <c r="E7" s="24">
        <v>-500</v>
      </c>
    </row>
    <row r="8" spans="2:14" ht="15" x14ac:dyDescent="0.25">
      <c r="D8" s="1" t="s">
        <v>16</v>
      </c>
      <c r="E8" s="1">
        <f>SUM(E6:E7)</f>
        <v>14500</v>
      </c>
    </row>
    <row r="10" spans="2:14" x14ac:dyDescent="0.2">
      <c r="D10" s="23" t="s">
        <v>19</v>
      </c>
    </row>
    <row r="12" spans="2:14" ht="15" x14ac:dyDescent="0.25">
      <c r="B12" s="1" t="s">
        <v>20</v>
      </c>
      <c r="C12" s="1">
        <v>500</v>
      </c>
    </row>
    <row r="13" spans="2:14" ht="15" x14ac:dyDescent="0.25">
      <c r="B13" s="1" t="s">
        <v>21</v>
      </c>
      <c r="C13" s="1">
        <v>500</v>
      </c>
      <c r="K13" s="1" t="s">
        <v>13</v>
      </c>
    </row>
    <row r="16" spans="2:14" ht="15" x14ac:dyDescent="0.25">
      <c r="B16" s="1" t="s">
        <v>22</v>
      </c>
      <c r="I16" s="2" t="s">
        <v>2</v>
      </c>
      <c r="J16" s="3"/>
      <c r="M16" s="2" t="s">
        <v>6</v>
      </c>
      <c r="N16" s="3"/>
    </row>
    <row r="17" spans="2:18" x14ac:dyDescent="0.2">
      <c r="B17" s="25" t="s">
        <v>23</v>
      </c>
      <c r="I17" s="4"/>
      <c r="J17" s="5"/>
      <c r="M17" s="4"/>
      <c r="N17" s="5"/>
    </row>
    <row r="18" spans="2:18" x14ac:dyDescent="0.2">
      <c r="I18" s="6"/>
      <c r="J18" s="7"/>
      <c r="M18" t="s">
        <v>7</v>
      </c>
    </row>
    <row r="19" spans="2:18" x14ac:dyDescent="0.2">
      <c r="B19" t="s">
        <v>24</v>
      </c>
      <c r="I19" s="8" t="s">
        <v>3</v>
      </c>
      <c r="J19" s="9"/>
    </row>
    <row r="20" spans="2:18" x14ac:dyDescent="0.2">
      <c r="B20" t="s">
        <v>21</v>
      </c>
      <c r="I20" s="8" t="s">
        <v>4</v>
      </c>
      <c r="J20" s="9">
        <v>15000</v>
      </c>
      <c r="N20" s="10"/>
      <c r="O20" s="10"/>
      <c r="P20" s="10"/>
    </row>
    <row r="21" spans="2:18" ht="15.75" thickBot="1" x14ac:dyDescent="0.3">
      <c r="I21" s="8" t="s">
        <v>5</v>
      </c>
      <c r="J21" s="9">
        <v>-500</v>
      </c>
      <c r="M21" s="1" t="s">
        <v>8</v>
      </c>
      <c r="N21" s="1">
        <v>5000</v>
      </c>
      <c r="O21" s="1">
        <v>5000</v>
      </c>
      <c r="P21" s="1">
        <v>5000</v>
      </c>
    </row>
    <row r="22" spans="2:18" ht="15.75" thickBot="1" x14ac:dyDescent="0.3">
      <c r="B22" s="25" t="s">
        <v>25</v>
      </c>
      <c r="I22" s="15" t="s">
        <v>2</v>
      </c>
      <c r="J22" s="17">
        <f>SUM(J20:J21)</f>
        <v>14500</v>
      </c>
      <c r="N22" s="9"/>
      <c r="O22" s="9"/>
      <c r="P22" s="9"/>
    </row>
    <row r="23" spans="2:18" x14ac:dyDescent="0.2">
      <c r="B23" s="25" t="s">
        <v>26</v>
      </c>
      <c r="C23">
        <v>300</v>
      </c>
      <c r="M23">
        <v>4700</v>
      </c>
      <c r="N23" s="11"/>
      <c r="O23" s="9"/>
      <c r="P23" s="9"/>
    </row>
    <row r="24" spans="2:18" x14ac:dyDescent="0.2">
      <c r="B24" s="25" t="s">
        <v>20</v>
      </c>
      <c r="C24">
        <v>200</v>
      </c>
      <c r="M24">
        <v>4500</v>
      </c>
      <c r="N24" s="10"/>
      <c r="O24" s="11"/>
      <c r="P24" s="9"/>
    </row>
    <row r="25" spans="2:18" ht="15" thickBot="1" x14ac:dyDescent="0.25">
      <c r="B25" s="25" t="s">
        <v>21</v>
      </c>
      <c r="D25">
        <v>500</v>
      </c>
      <c r="M25" s="16">
        <v>4300</v>
      </c>
      <c r="N25" s="10"/>
      <c r="O25" s="10"/>
      <c r="P25" s="11"/>
    </row>
    <row r="26" spans="2:18" ht="15.75" thickBot="1" x14ac:dyDescent="0.3">
      <c r="L26" s="15" t="s">
        <v>8</v>
      </c>
      <c r="M26" s="17">
        <f>SUM(M23:M25)</f>
        <v>13500</v>
      </c>
    </row>
    <row r="27" spans="2:18" ht="15" x14ac:dyDescent="0.25">
      <c r="B27" s="1" t="s">
        <v>27</v>
      </c>
    </row>
    <row r="28" spans="2:18" ht="15" x14ac:dyDescent="0.25">
      <c r="B28" s="1" t="s">
        <v>28</v>
      </c>
      <c r="L28" t="s">
        <v>9</v>
      </c>
      <c r="O28" t="s">
        <v>11</v>
      </c>
    </row>
    <row r="29" spans="2:18" ht="15" x14ac:dyDescent="0.25">
      <c r="O29" s="14">
        <f>5000/(1+8%)^3</f>
        <v>3969.1612051008478</v>
      </c>
      <c r="R29" s="1">
        <v>5000</v>
      </c>
    </row>
    <row r="30" spans="2:18" x14ac:dyDescent="0.2">
      <c r="L30" t="s">
        <v>10</v>
      </c>
      <c r="M30" s="13">
        <v>0.08</v>
      </c>
    </row>
    <row r="31" spans="2:18" x14ac:dyDescent="0.2">
      <c r="M31" s="13">
        <v>7.0000000000000007E-2</v>
      </c>
    </row>
  </sheetData>
  <mergeCells count="3">
    <mergeCell ref="I16:J17"/>
    <mergeCell ref="M16:N17"/>
    <mergeCell ref="K6:L6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Ali</dc:creator>
  <cp:lastModifiedBy>Syed Ali</cp:lastModifiedBy>
  <dcterms:created xsi:type="dcterms:W3CDTF">2020-01-02T15:09:43Z</dcterms:created>
  <dcterms:modified xsi:type="dcterms:W3CDTF">2020-01-02T17:08:00Z</dcterms:modified>
</cp:coreProperties>
</file>