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bookViews>
    <workbookView xWindow="-120" yWindow="-120" windowWidth="19440" windowHeight="14040" firstSheet="4" activeTab="9"/>
  </bookViews>
  <sheets>
    <sheet name="0" sheetId="18" r:id="rId1"/>
    <sheet name="Ubicación" sheetId="6" r:id="rId2"/>
    <sheet name="Qué es" sheetId="8" r:id="rId3"/>
    <sheet name="Hojas" sheetId="5" r:id="rId4"/>
    <sheet name="Celdas" sheetId="14" r:id="rId5"/>
    <sheet name="Atajos" sheetId="9" r:id="rId6"/>
    <sheet name="Consejos" sheetId="16" r:id="rId7"/>
    <sheet name="Funciones" sheetId="13" r:id="rId8"/>
    <sheet name="CONCATENACIÓN" sheetId="19" r:id="rId9"/>
    <sheet name="TECLADOS" sheetId="15" r:id="rId10"/>
    <sheet name="A" sheetId="20" r:id="rId11"/>
  </sheets>
  <definedNames>
    <definedName name="APELLIDOS">Celdas!$C$32:$C$38</definedName>
    <definedName name="LOL">Celdas!$B$5:$L$5</definedName>
    <definedName name="NOMBRES">Celdas!$B$32:$B$38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9" l="1"/>
  <c r="G5" i="19"/>
  <c r="G6" i="19"/>
  <c r="G7" i="19"/>
  <c r="G8" i="19"/>
  <c r="G9" i="19"/>
  <c r="G3" i="19"/>
  <c r="C27" i="13"/>
  <c r="C28" i="13"/>
  <c r="C26" i="13"/>
  <c r="D19" i="13"/>
  <c r="C19" i="13"/>
  <c r="C17" i="13"/>
  <c r="C15" i="13"/>
  <c r="C13" i="13"/>
</calcChain>
</file>

<file path=xl/sharedStrings.xml><?xml version="1.0" encoding="utf-8"?>
<sst xmlns="http://schemas.openxmlformats.org/spreadsheetml/2006/main" count="133" uniqueCount="129">
  <si>
    <t>¿Dónde ubicamos Excel?</t>
  </si>
  <si>
    <t>Excel tiene diferentes caminos para abrirse:</t>
  </si>
  <si>
    <t>INICIO</t>
  </si>
  <si>
    <t>EJECUTAR</t>
  </si>
  <si>
    <t>ANCLAR A LA BARRA DE TAREAS</t>
  </si>
  <si>
    <t>¿Qué es Excel?</t>
  </si>
  <si>
    <t>Es un libro de cálculo</t>
  </si>
  <si>
    <t>Compuesto por FILAS Y COLUMNAS</t>
  </si>
  <si>
    <t>ATAJOS</t>
  </si>
  <si>
    <t>cantidad de sillas</t>
  </si>
  <si>
    <t>lunes</t>
  </si>
  <si>
    <t>martes</t>
  </si>
  <si>
    <t>miércoles</t>
  </si>
  <si>
    <t>jueves</t>
  </si>
  <si>
    <t>viernes</t>
  </si>
  <si>
    <t>sábado</t>
  </si>
  <si>
    <t>cantidad de mesas</t>
  </si>
  <si>
    <t>ALQUILER</t>
  </si>
  <si>
    <t>CANTIDAD DE TRABAJADORES</t>
  </si>
  <si>
    <t>PALABRAS</t>
  </si>
  <si>
    <t>GATO</t>
  </si>
  <si>
    <t>PERRO</t>
  </si>
  <si>
    <t>TOTAL suma</t>
  </si>
  <si>
    <t>TOTAL multiplicación</t>
  </si>
  <si>
    <t>TOTAL división</t>
  </si>
  <si>
    <t>DONDE DIRECTAMENTE ESCRIBIMOS EXCEL Y SE ABRE EL PROGAMA</t>
  </si>
  <si>
    <t>ESCRIBIMOS EXCEL</t>
  </si>
  <si>
    <t>SI ANCLAMOS EXCEL A LA BARRA DE TAREAS NOS AYUDARÁ MUCHO A ENTRAR MÁS RÁPIDO</t>
  </si>
  <si>
    <t xml:space="preserve">EN EXCEL LAS FILAS SON LOS NÚMEROS </t>
  </si>
  <si>
    <t xml:space="preserve">EN EXCEL LAS COLUMNAS SON LAS LETRAS </t>
  </si>
  <si>
    <t>CELDAS</t>
  </si>
  <si>
    <t>RANGO DE CELDAS</t>
  </si>
  <si>
    <t>_UNA CELDA SE CREA EN LA INTERSECCIÓN DE UNA COLUMA Y UNA FILA, TOMANDO EL RESPECTIVO NOMBRE DEPENDIENDO DE ESA INTERSECCIÓN.</t>
  </si>
  <si>
    <t>_ CUANDO NOMBRAMOS UNA CELDA PRIMERO VA LA COLUMNA Y LUEGO LA FILA.</t>
  </si>
  <si>
    <t xml:space="preserve">NOMBRES </t>
  </si>
  <si>
    <t>ALEX</t>
  </si>
  <si>
    <t>LILA</t>
  </si>
  <si>
    <t>JULIETA</t>
  </si>
  <si>
    <t>DORIS</t>
  </si>
  <si>
    <t>CARLOS</t>
  </si>
  <si>
    <t>ANDRÉS</t>
  </si>
  <si>
    <t>DANIELA</t>
  </si>
  <si>
    <t>POR EJEMPLO:</t>
  </si>
  <si>
    <t>TENEMOS UNA PEQUEÑA INFORMACIÓN Y DESEO HACER UN RANGO DE CELDAS ESPECÍFICO</t>
  </si>
  <si>
    <t>APELLIDOS</t>
  </si>
  <si>
    <t>GUZMÁN</t>
  </si>
  <si>
    <t>LEÓN</t>
  </si>
  <si>
    <t>VENEGAS</t>
  </si>
  <si>
    <t>GOMEZ</t>
  </si>
  <si>
    <t>ZAMBRANA</t>
  </si>
  <si>
    <t>KLINSKY</t>
  </si>
  <si>
    <t>VARGAS</t>
  </si>
  <si>
    <r>
      <t>PASO 1:</t>
    </r>
    <r>
      <rPr>
        <sz val="14"/>
        <color rgb="FFFF0000"/>
        <rFont val="AR CENA"/>
      </rPr>
      <t xml:space="preserve"> </t>
    </r>
    <r>
      <rPr>
        <sz val="14"/>
        <color theme="1"/>
        <rFont val="AR CENA"/>
      </rPr>
      <t>SELECCIONAMOS TODAS LAS CELDAS QUE VAMOS A NECESITAR</t>
    </r>
  </si>
  <si>
    <r>
      <t xml:space="preserve">PASO 2: </t>
    </r>
    <r>
      <rPr>
        <sz val="14"/>
        <color theme="1"/>
        <rFont val="AR CENA"/>
      </rPr>
      <t>UNA VEZ</t>
    </r>
    <r>
      <rPr>
        <sz val="14"/>
        <color rgb="FFFF0000"/>
        <rFont val="AR CENA"/>
      </rPr>
      <t xml:space="preserve"> </t>
    </r>
    <r>
      <rPr>
        <sz val="14"/>
        <color theme="1"/>
        <rFont val="AR CENA"/>
      </rPr>
      <t xml:space="preserve">SELECCIONADO HACEMOS CLICK EN ESTA BARRA </t>
    </r>
  </si>
  <si>
    <r>
      <t xml:space="preserve">PASO 3: </t>
    </r>
    <r>
      <rPr>
        <sz val="14"/>
        <color theme="1"/>
        <rFont val="AR CENA"/>
      </rPr>
      <t>YA EN LA BARRA CAMBIAMOS EL NOMBRE A GUSTO</t>
    </r>
  </si>
  <si>
    <t>NO OLVIDAR DAR ENTER DEPUÉS DE INTRODUCIR EL NUEVO NOMBRE DE RANGO!</t>
  </si>
  <si>
    <t>HOJAS</t>
  </si>
  <si>
    <t>VEAMOS COMO ORDENAR LAS HOJAS:</t>
  </si>
  <si>
    <t xml:space="preserve">CUANDO EMPEZAMOS UN NUEVO LIBRO NOS SALE LA HOJA PRINCIPAL </t>
  </si>
  <si>
    <t>CON EL SÍMBLO '+' AÑADIMOS MÁS HOJAS A NUESTRO LIBRO DE CÁLCULO</t>
  </si>
  <si>
    <r>
      <t>CU</t>
    </r>
    <r>
      <rPr>
        <i/>
        <sz val="11"/>
        <color theme="1"/>
        <rFont val="AR CENA"/>
      </rPr>
      <t>ANDO TRABAJAMOS CON EXCEL DEBEMOS MANTENER EL ORDEN EN NUESTRAS HOJAS</t>
    </r>
  </si>
  <si>
    <t>PARA ORGANIZARNOS NECESITAMOS CAMBIARLE EL NOMBRE A LAS HOJAS PARA GUIARNOS MEJOR</t>
  </si>
  <si>
    <t>SI LA HOJA PRESENTA DATOS EXCEL PREGUNTARÁ PARA CONTINUAR EL PROCESO, ACEPTAMOS Y LISTO</t>
  </si>
  <si>
    <t>CONSEJOS E INFORMACIÓN EXTRA</t>
  </si>
  <si>
    <t>CONTROL + FLECHAS (DEPENDIENDO DONDE VAMOS A DESPLAZRNOS)</t>
  </si>
  <si>
    <t>ESTE ATAJO NOS AYUDA A LLEGAR AL VALOR O DATO MÁS CERCANO, O IR DE EXTREMOS A EXTREMOS</t>
  </si>
  <si>
    <t>+</t>
  </si>
  <si>
    <t>MANTENEMOS CONTROL PRESIONADO Y APRETAMOS LA DIRECCIÓN QUE QUEREMOS TOMAR</t>
  </si>
  <si>
    <t>ELIMINAR INFORMACIÓN</t>
  </si>
  <si>
    <t xml:space="preserve">PRACTICA EXPONENTES ELEVANDO LOS SIGUIENTES NÚMEROS A 3, 5, 7 </t>
  </si>
  <si>
    <t>NUM</t>
  </si>
  <si>
    <t>EXP A 3</t>
  </si>
  <si>
    <t>EXP A 5</t>
  </si>
  <si>
    <t>EXP A 7</t>
  </si>
  <si>
    <t>(RECUERDA QUE PUEDES ARRASTRAR LAS FÓRMULAS O FUNCIONES)</t>
  </si>
  <si>
    <t>RECONOCIMIENTO DE DATOS</t>
  </si>
  <si>
    <t>DIFERENTES TIPOS DE TECLADO</t>
  </si>
  <si>
    <t>SIEMPRE COMENZAMOS LA FÓRMULA CON '=' O CON '+'</t>
  </si>
  <si>
    <t>RECORDEMOS QUE PONEMOS ESTIRAR LAS FÓRMULAS</t>
  </si>
  <si>
    <t>PRACTICA LAS FUNCIONES O FÓRMULAS BÁSICAS</t>
  </si>
  <si>
    <t xml:space="preserve">LOS NÚMEROS EXCEL LOS ENVIA A LA DERECHA </t>
  </si>
  <si>
    <t>Y LAS PALABRAS LOS MANDA A A IZQUIERDA</t>
  </si>
  <si>
    <t>LORO</t>
  </si>
  <si>
    <t xml:space="preserve">CUANDO QUEREMOS BORRAR NUESTROS DATOS SELECCIONAMOS DICHO RANGO Y PRESIONAMOS YA SEA: SUPR/DEL/DELETE </t>
  </si>
  <si>
    <t>IR A LA HOJA 'TECLADO'PARA VER LA UBICACIÓN DE LAS TECLAS QUE ESTARÁN ENCERRADAS EN ROJO</t>
  </si>
  <si>
    <t xml:space="preserve">HACEMOS DOBLE CLICK EN EL NOMBRE DE LA HOJA </t>
  </si>
  <si>
    <t xml:space="preserve">Y CUANDO SE ACTIVE ESCRIBIMOS EL NUEVO NOMBRE PRESIONAMOS ENTER Y LISTO, YA CAMBIAMOS SU NOMBRE </t>
  </si>
  <si>
    <t>PARA ELIMINAR UNA HOJA DE CÁLCULO DAMOS CLICK DERECHO EN LA HOJA QUE QUEREMOS BORRAR</t>
  </si>
  <si>
    <t xml:space="preserve"> HACEMOS CLICK EN LA OPCIÓN PARA ELIMINAR</t>
  </si>
  <si>
    <t xml:space="preserve">PARA HACER UN RANGO DE CELDAS SOLO DEBEMOS MANTENER CLICK DESDE LA CELDA DONDE QUEREMOS EMPEZAR </t>
  </si>
  <si>
    <t xml:space="preserve"> Y ARRASTRAMOS HASTA DONDE QUERRAMOS, ASÍ FORMAMOS UN RANGO DE CELDAS.</t>
  </si>
  <si>
    <t>A ESE RANGO LE COLOCAREMOS UN NOMBRE, ESTO NOS AYUDARÁ A PRÁCTICAR PARA TABLAS DINÁMICAS</t>
  </si>
  <si>
    <t>Y CON ESOS 3 PASOS YA TENEMOS UN RANGO PROPIO CON SU RESPECTIVO NOMBRE QUE NOS AYUDARÁ A ENTENDER LAS TABLAS DINÁMICAS</t>
  </si>
  <si>
    <t>^</t>
  </si>
  <si>
    <t>ALT+94</t>
  </si>
  <si>
    <t>CLASE 1</t>
  </si>
  <si>
    <t>INTRODUCCIÓN EN EXCEL</t>
  </si>
  <si>
    <t>·         Introducción (conceptos básicos, modo de abrir, ubicación)</t>
  </si>
  <si>
    <t>·         Desplazamiento Por La Hoja De Excel</t>
  </si>
  <si>
    <t>·         Modificar Y Borrar Texto En Excel</t>
  </si>
  <si>
    <t xml:space="preserve">·         Introducción a formulas </t>
  </si>
  <si>
    <t xml:space="preserve"> resta</t>
  </si>
  <si>
    <r>
      <rPr>
        <b/>
        <sz val="16"/>
        <color rgb="FFFF0000"/>
        <rFont val="AR CENA"/>
      </rPr>
      <t>DESPLAZAMIENTO POR EXCEL:</t>
    </r>
    <r>
      <rPr>
        <sz val="16"/>
        <color theme="1"/>
        <rFont val="AR CENA"/>
      </rPr>
      <t xml:space="preserve"> CUANDO NOS LLEGUEMOS A PERDER EN EL EXCEL O SIMPLEMENTE QUERRAMOS DESPLAZARNOS MÁS RÁPIDO UTILIZAMOS LA SIGUIENTE COMBINACIÓN</t>
    </r>
  </si>
  <si>
    <t>NOMBRE</t>
  </si>
  <si>
    <t>REGISTRO</t>
  </si>
  <si>
    <t>Andrés</t>
  </si>
  <si>
    <t>Julia</t>
  </si>
  <si>
    <t>David</t>
  </si>
  <si>
    <t>Arturo</t>
  </si>
  <si>
    <t xml:space="preserve">Gabriela </t>
  </si>
  <si>
    <t>Estefanni</t>
  </si>
  <si>
    <t>Jorge</t>
  </si>
  <si>
    <t>Vaca</t>
  </si>
  <si>
    <t>Ponte</t>
  </si>
  <si>
    <t>Guzman</t>
  </si>
  <si>
    <t>Mamani</t>
  </si>
  <si>
    <t>Rodriguez</t>
  </si>
  <si>
    <t>Puma</t>
  </si>
  <si>
    <t>Claros</t>
  </si>
  <si>
    <t>Flores</t>
  </si>
  <si>
    <t>Delgadillo</t>
  </si>
  <si>
    <t>Romano</t>
  </si>
  <si>
    <t>Cuenca</t>
  </si>
  <si>
    <t>Correa</t>
  </si>
  <si>
    <t>Orosco</t>
  </si>
  <si>
    <t>Nogales</t>
  </si>
  <si>
    <t>APELLIDO PATERNO</t>
  </si>
  <si>
    <t>APELLIDO MATERNO</t>
  </si>
  <si>
    <t>TEXTO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</si>
</sst>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9">
    <font>
      <sz val="11"/>
      <color theme="1"/>
      <name val="Calibri"/>
      <family val="2"/>
      <scheme val="minor"/>
    </font>
    <font>
      <sz val="22"/>
      <color theme="1"/>
      <name val="AR CENA"/>
    </font>
    <font>
      <u/>
      <sz val="4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48"/>
      <color theme="0"/>
      <name val="AR CENA"/>
    </font>
    <font>
      <sz val="22"/>
      <color theme="0"/>
      <name val="AR CENA"/>
    </font>
    <font>
      <sz val="36"/>
      <color theme="0"/>
      <name val="AR CENA"/>
    </font>
    <font>
      <b/>
      <sz val="11"/>
      <color theme="0"/>
      <name val="Calibri"/>
      <family val="2"/>
      <scheme val="minor"/>
    </font>
    <font>
      <sz val="11"/>
      <color theme="1"/>
      <name val="AR CENA"/>
    </font>
    <font>
      <sz val="14"/>
      <color theme="1"/>
      <name val="AR CENA"/>
    </font>
    <font>
      <sz val="16"/>
      <color theme="1"/>
      <name val="AR CENA"/>
    </font>
    <font>
      <sz val="14"/>
      <color rgb="FFFF0000"/>
      <name val="AR CENA"/>
    </font>
    <font>
      <u/>
      <sz val="24"/>
      <color rgb="FFFF0000"/>
      <name val="AR CENA"/>
    </font>
    <font>
      <u/>
      <sz val="14"/>
      <color rgb="FFFF0000"/>
      <name val="AR CENA"/>
    </font>
    <font>
      <b/>
      <sz val="14"/>
      <color rgb="FFFF0000"/>
      <name val="AR CENA"/>
    </font>
    <font>
      <b/>
      <u/>
      <sz val="14"/>
      <color rgb="FFFF0000"/>
      <name val="AR CENA"/>
    </font>
    <font>
      <b/>
      <sz val="14"/>
      <color theme="1"/>
      <name val="AR CENA"/>
    </font>
    <font>
      <i/>
      <sz val="14"/>
      <color theme="1"/>
      <name val="AR CENA"/>
    </font>
    <font>
      <b/>
      <sz val="16"/>
      <color rgb="FFFF0000"/>
      <name val="AR CENA"/>
    </font>
    <font>
      <i/>
      <sz val="11"/>
      <color theme="1"/>
      <name val="AR CENA"/>
    </font>
    <font>
      <sz val="11"/>
      <color theme="8"/>
      <name val="AR CENA"/>
    </font>
    <font>
      <b/>
      <u/>
      <sz val="26"/>
      <color rgb="FFFF0000"/>
      <name val="AR CENA"/>
    </font>
    <font>
      <b/>
      <u/>
      <sz val="24"/>
      <color rgb="FFFF0000"/>
      <name val="AR CENA"/>
    </font>
    <font>
      <b/>
      <u/>
      <sz val="18"/>
      <color rgb="FFFF0000"/>
      <name val="AR CENA"/>
    </font>
    <font>
      <sz val="16"/>
      <color rgb="FF0070C0"/>
      <name val="AR CENA"/>
    </font>
    <font>
      <sz val="14"/>
      <color theme="8"/>
      <name val="AR CENA"/>
    </font>
    <font>
      <sz val="16"/>
      <color theme="0"/>
      <name val="AR CENA"/>
    </font>
    <font>
      <sz val="16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color theme="0"/>
      <name val="Aparajita"/>
      <family val="1"/>
    </font>
    <font>
      <sz val="18"/>
      <color theme="0"/>
      <name val="Aparajita"/>
      <family val="1"/>
    </font>
    <font>
      <sz val="48"/>
      <color theme="0"/>
      <name val="Aparajita"/>
      <family val="1"/>
    </font>
    <font>
      <u/>
      <sz val="48"/>
      <color theme="0"/>
      <name val="Aparajita"/>
      <family val="1"/>
    </font>
    <font>
      <sz val="36"/>
      <color theme="0"/>
      <name val="Aparajita"/>
      <family val="1"/>
    </font>
    <font>
      <u/>
      <sz val="36"/>
      <color theme="0"/>
      <name val="Aparajita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7030A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Alignment="1"/>
    <xf numFmtId="0" fontId="23" fillId="0" borderId="0" xfId="0" applyFont="1"/>
    <xf numFmtId="0" fontId="10" fillId="2" borderId="0" xfId="0" applyFont="1" applyFill="1"/>
    <xf numFmtId="0" fontId="10" fillId="0" borderId="0" xfId="0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horizontal="left" vertical="center" indent="5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6" fillId="0" borderId="0" xfId="0" applyFont="1"/>
    <xf numFmtId="0" fontId="10" fillId="0" borderId="0" xfId="0" applyFont="1" applyAlignment="1">
      <alignment horizontal="right"/>
    </xf>
    <xf numFmtId="0" fontId="0" fillId="4" borderId="1" xfId="0" applyFill="1" applyBorder="1" applyAlignment="1">
      <alignment horizontal="center"/>
    </xf>
    <xf numFmtId="0" fontId="35" fillId="3" borderId="1" xfId="0" applyFont="1" applyFill="1" applyBorder="1" applyAlignment="1">
      <alignment horizontal="center" vertical="center"/>
    </xf>
    <xf numFmtId="0" fontId="0" fillId="0" borderId="0" xfId="0" applyAlignment="1">
      <alignment textRotation="255"/>
    </xf>
    <xf numFmtId="0" fontId="16" fillId="0" borderId="0" xfId="0" applyFont="1" applyAlignment="1">
      <alignment vertical="center" textRotation="255"/>
    </xf>
    <xf numFmtId="0" fontId="9" fillId="0" borderId="0" xfId="0" applyFont="1" applyAlignment="1">
      <alignment textRotation="255"/>
    </xf>
    <xf numFmtId="0" fontId="38" fillId="4" borderId="1" xfId="0" applyFont="1" applyFill="1" applyBorder="1" applyAlignment="1">
      <alignment horizontal="center"/>
    </xf>
    <xf numFmtId="164" fontId="9" fillId="0" borderId="0" xfId="0" applyNumberFormat="1" applyFont="1"/>
    <xf numFmtId="0" fontId="36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569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image" Target="../media/image2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22.png"/><Relationship Id="rId5" Type="http://schemas.openxmlformats.org/officeDocument/2006/relationships/image" Target="../media/image17.png"/><Relationship Id="rId4" Type="http://schemas.openxmlformats.org/officeDocument/2006/relationships/image" Target="../media/image35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png"/><Relationship Id="rId1" Type="http://schemas.openxmlformats.org/officeDocument/2006/relationships/image" Target="../media/image24.png"/><Relationship Id="rId5" Type="http://schemas.openxmlformats.org/officeDocument/2006/relationships/image" Target="../media/image2.png"/><Relationship Id="rId4" Type="http://schemas.microsoft.com/office/2007/relationships/hdphoto" Target="../media/hdphoto1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5" Type="http://schemas.openxmlformats.org/officeDocument/2006/relationships/image" Target="../media/image2.png"/><Relationship Id="rId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28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7850</xdr:colOff>
      <xdr:row>2</xdr:row>
      <xdr:rowOff>98128</xdr:rowOff>
    </xdr:from>
    <xdr:to>
      <xdr:col>12</xdr:col>
      <xdr:colOff>408215</xdr:colOff>
      <xdr:row>9</xdr:row>
      <xdr:rowOff>86279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1868" y="472324"/>
          <a:ext cx="1931168" cy="20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59531</xdr:rowOff>
    </xdr:from>
    <xdr:to>
      <xdr:col>2</xdr:col>
      <xdr:colOff>193902</xdr:colOff>
      <xdr:row>11</xdr:row>
      <xdr:rowOff>275441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460"/>
          <a:ext cx="1724706" cy="187428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443149</xdr:colOff>
      <xdr:row>8</xdr:row>
      <xdr:rowOff>60054</xdr:rowOff>
    </xdr:from>
    <xdr:to>
      <xdr:col>8</xdr:col>
      <xdr:colOff>150648</xdr:colOff>
      <xdr:row>12</xdr:row>
      <xdr:rowOff>100955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5560" y="2492331"/>
          <a:ext cx="1238302" cy="13675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19</xdr:row>
      <xdr:rowOff>53340</xdr:rowOff>
    </xdr:from>
    <xdr:to>
      <xdr:col>7</xdr:col>
      <xdr:colOff>297180</xdr:colOff>
      <xdr:row>40</xdr:row>
      <xdr:rowOff>0</xdr:rowOff>
    </xdr:to>
    <xdr:pic>
      <xdr:nvPicPr>
        <xdr:cNvPr id="2" name="Imagen 1" descr="TECLADO PARA LAPTOP MOD: SATELLITE - Gkmtechnology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0" b="16133"/>
        <a:stretch/>
      </xdr:blipFill>
      <xdr:spPr bwMode="auto">
        <a:xfrm>
          <a:off x="129540" y="3528060"/>
          <a:ext cx="5715000" cy="378714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739140</xdr:colOff>
      <xdr:row>19</xdr:row>
      <xdr:rowOff>152400</xdr:rowOff>
    </xdr:from>
    <xdr:to>
      <xdr:col>17</xdr:col>
      <xdr:colOff>381000</xdr:colOff>
      <xdr:row>37</xdr:row>
      <xdr:rowOff>160020</xdr:rowOff>
    </xdr:to>
    <xdr:pic>
      <xdr:nvPicPr>
        <xdr:cNvPr id="3" name="Imagen 2" descr="Computadora teclado laptop macbook pro computadora mouse, material  brillante, electrónica, teclado png | PNGEgg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" t="14821" r="5867" b="14658"/>
        <a:stretch/>
      </xdr:blipFill>
      <xdr:spPr bwMode="auto">
        <a:xfrm>
          <a:off x="6286500" y="3741420"/>
          <a:ext cx="7566660" cy="32994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419100</xdr:colOff>
      <xdr:row>2</xdr:row>
      <xdr:rowOff>228601</xdr:rowOff>
    </xdr:from>
    <xdr:to>
      <xdr:col>15</xdr:col>
      <xdr:colOff>754379</xdr:colOff>
      <xdr:row>16</xdr:row>
      <xdr:rowOff>178242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0051"/>
        <a:stretch/>
      </xdr:blipFill>
      <xdr:spPr>
        <a:xfrm>
          <a:off x="6758940" y="594361"/>
          <a:ext cx="5882639" cy="26242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266699</xdr:colOff>
      <xdr:row>4</xdr:row>
      <xdr:rowOff>91440</xdr:rowOff>
    </xdr:from>
    <xdr:to>
      <xdr:col>8</xdr:col>
      <xdr:colOff>15240</xdr:colOff>
      <xdr:row>16</xdr:row>
      <xdr:rowOff>60960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23" t="17301" r="3025" b="14456"/>
        <a:stretch/>
      </xdr:blipFill>
      <xdr:spPr>
        <a:xfrm>
          <a:off x="266699" y="937260"/>
          <a:ext cx="6088381" cy="21640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243840</xdr:colOff>
      <xdr:row>9</xdr:row>
      <xdr:rowOff>30480</xdr:rowOff>
    </xdr:from>
    <xdr:to>
      <xdr:col>5</xdr:col>
      <xdr:colOff>647700</xdr:colOff>
      <xdr:row>10</xdr:row>
      <xdr:rowOff>160020</xdr:rowOff>
    </xdr:to>
    <xdr:sp macro="" textlink="">
      <xdr:nvSpPr>
        <xdr:cNvPr id="6" name="Rectángulo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/>
      </xdr:nvSpPr>
      <xdr:spPr>
        <a:xfrm>
          <a:off x="4206240" y="179070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723900</xdr:colOff>
      <xdr:row>4</xdr:row>
      <xdr:rowOff>38100</xdr:rowOff>
    </xdr:from>
    <xdr:to>
      <xdr:col>15</xdr:col>
      <xdr:colOff>335280</xdr:colOff>
      <xdr:row>5</xdr:row>
      <xdr:rowOff>167640</xdr:rowOff>
    </xdr:to>
    <xdr:sp macro="" textlink="">
      <xdr:nvSpPr>
        <xdr:cNvPr id="7" name="Rectángulo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11818620" y="8839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586740</xdr:colOff>
      <xdr:row>21</xdr:row>
      <xdr:rowOff>152400</xdr:rowOff>
    </xdr:from>
    <xdr:to>
      <xdr:col>17</xdr:col>
      <xdr:colOff>198120</xdr:colOff>
      <xdr:row>23</xdr:row>
      <xdr:rowOff>99060</xdr:rowOff>
    </xdr:to>
    <xdr:sp macro="" textlink="">
      <xdr:nvSpPr>
        <xdr:cNvPr id="8" name="Rectángulo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13266420" y="410718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99060</xdr:colOff>
      <xdr:row>29</xdr:row>
      <xdr:rowOff>68580</xdr:rowOff>
    </xdr:from>
    <xdr:to>
      <xdr:col>6</xdr:col>
      <xdr:colOff>502920</xdr:colOff>
      <xdr:row>31</xdr:row>
      <xdr:rowOff>15240</xdr:rowOff>
    </xdr:to>
    <xdr:sp macro="" textlink="">
      <xdr:nvSpPr>
        <xdr:cNvPr id="9" name="Rectángul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4853940" y="548640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205740</xdr:colOff>
      <xdr:row>22</xdr:row>
      <xdr:rowOff>22860</xdr:rowOff>
    </xdr:from>
    <xdr:to>
      <xdr:col>5</xdr:col>
      <xdr:colOff>609600</xdr:colOff>
      <xdr:row>23</xdr:row>
      <xdr:rowOff>152400</xdr:rowOff>
    </xdr:to>
    <xdr:sp macro="" textlink="">
      <xdr:nvSpPr>
        <xdr:cNvPr id="10" name="Rectángulo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4168140" y="41605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38100</xdr:colOff>
      <xdr:row>13</xdr:row>
      <xdr:rowOff>30480</xdr:rowOff>
    </xdr:from>
    <xdr:to>
      <xdr:col>7</xdr:col>
      <xdr:colOff>441960</xdr:colOff>
      <xdr:row>14</xdr:row>
      <xdr:rowOff>160020</xdr:rowOff>
    </xdr:to>
    <xdr:sp macro="" textlink="">
      <xdr:nvSpPr>
        <xdr:cNvPr id="11" name="Rectángulo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5585460" y="2522220"/>
          <a:ext cx="403860" cy="3124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504432</xdr:colOff>
      <xdr:row>47</xdr:row>
      <xdr:rowOff>37522</xdr:rowOff>
    </xdr:from>
    <xdr:to>
      <xdr:col>9</xdr:col>
      <xdr:colOff>580971</xdr:colOff>
      <xdr:row>50</xdr:row>
      <xdr:rowOff>126507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646" y="8941696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5</xdr:col>
      <xdr:colOff>8504</xdr:colOff>
      <xdr:row>45</xdr:row>
      <xdr:rowOff>140907</xdr:rowOff>
    </xdr:from>
    <xdr:to>
      <xdr:col>6</xdr:col>
      <xdr:colOff>484969</xdr:colOff>
      <xdr:row>52</xdr:row>
      <xdr:rowOff>58315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513" y="8670885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288240</xdr:colOff>
      <xdr:row>44</xdr:row>
      <xdr:rowOff>178595</xdr:rowOff>
    </xdr:from>
    <xdr:to>
      <xdr:col>8</xdr:col>
      <xdr:colOff>606259</xdr:colOff>
      <xdr:row>55</xdr:row>
      <xdr:rowOff>99596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0651" y="8521474"/>
          <a:ext cx="1848822" cy="19790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B92E211B-53B0-4260-83CC-373A52F7B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238127</xdr:colOff>
      <xdr:row>21</xdr:row>
      <xdr:rowOff>76200</xdr:rowOff>
    </xdr:from>
    <xdr:to>
      <xdr:col>10</xdr:col>
      <xdr:colOff>251461</xdr:colOff>
      <xdr:row>34</xdr:row>
      <xdr:rowOff>161924</xdr:rowOff>
    </xdr:to>
    <xdr:pic>
      <xdr:nvPicPr>
        <xdr:cNvPr id="2" name="Imagen 1" descr="Dedo, El Dedo índice, Resolución De La Pantalla imagen png - imagen  transparente descarga gratuita">
          <a:extLst>
            <a:ext uri="{FF2B5EF4-FFF2-40B4-BE49-F238E27FC236}">
              <a16:creationId xmlns="" xmlns:a16="http://schemas.microsoft.com/office/drawing/2014/main" id="{4E0FB8E2-C712-4B9A-A690-7EA64063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7" y="4076700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466727</xdr:colOff>
      <xdr:row>20</xdr:row>
      <xdr:rowOff>85725</xdr:rowOff>
    </xdr:from>
    <xdr:to>
      <xdr:col>6</xdr:col>
      <xdr:colOff>480061</xdr:colOff>
      <xdr:row>33</xdr:row>
      <xdr:rowOff>171449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="" xmlns:a16="http://schemas.microsoft.com/office/drawing/2014/main" id="{019644F1-5F5E-487C-8637-0DAFC2E18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14727" y="389572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121920</xdr:rowOff>
    </xdr:to>
    <xdr:sp macro="" textlink="">
      <xdr:nvSpPr>
        <xdr:cNvPr id="5121" name="AutoShape 1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1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263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121920</xdr:rowOff>
    </xdr:to>
    <xdr:sp macro="" textlink="">
      <xdr:nvSpPr>
        <xdr:cNvPr id="5122" name="AutoShape 2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1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2263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121920</xdr:rowOff>
    </xdr:to>
    <xdr:sp macro="" textlink="">
      <xdr:nvSpPr>
        <xdr:cNvPr id="5123" name="AutoShape 3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100-00000314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080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236220</xdr:colOff>
      <xdr:row>10</xdr:row>
      <xdr:rowOff>98982</xdr:rowOff>
    </xdr:from>
    <xdr:to>
      <xdr:col>2</xdr:col>
      <xdr:colOff>693420</xdr:colOff>
      <xdr:row>20</xdr:row>
      <xdr:rowOff>144780</xdr:rowOff>
    </xdr:to>
    <xdr:pic>
      <xdr:nvPicPr>
        <xdr:cNvPr id="5" name="Imagen 4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3" r="20281"/>
        <a:stretch/>
      </xdr:blipFill>
      <xdr:spPr bwMode="auto">
        <a:xfrm>
          <a:off x="236220" y="2743122"/>
          <a:ext cx="2042160" cy="1874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521615</xdr:colOff>
      <xdr:row>10</xdr:row>
      <xdr:rowOff>797</xdr:rowOff>
    </xdr:from>
    <xdr:to>
      <xdr:col>9</xdr:col>
      <xdr:colOff>491135</xdr:colOff>
      <xdr:row>20</xdr:row>
      <xdr:rowOff>181462</xdr:rowOff>
    </xdr:to>
    <xdr:pic>
      <xdr:nvPicPr>
        <xdr:cNvPr id="6" name="Imagen 5" descr="Ejecutar | CursoProgramador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8475" y="2636785"/>
          <a:ext cx="3790596" cy="206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362045</xdr:colOff>
      <xdr:row>7</xdr:row>
      <xdr:rowOff>155058</xdr:rowOff>
    </xdr:from>
    <xdr:to>
      <xdr:col>16</xdr:col>
      <xdr:colOff>449579</xdr:colOff>
      <xdr:row>21</xdr:row>
      <xdr:rowOff>57513</xdr:rowOff>
    </xdr:to>
    <xdr:pic>
      <xdr:nvPicPr>
        <xdr:cNvPr id="7" name="Imagen 6" descr="Cómo añadir o quitar los iconos de la barra de tareas de Windows 1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200"/>
        <a:stretch/>
      </xdr:blipFill>
      <xdr:spPr bwMode="auto">
        <a:xfrm>
          <a:off x="9532626" y="2226192"/>
          <a:ext cx="3144395" cy="253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723900</xdr:colOff>
      <xdr:row>4</xdr:row>
      <xdr:rowOff>114300</xdr:rowOff>
    </xdr:from>
    <xdr:to>
      <xdr:col>4</xdr:col>
      <xdr:colOff>251460</xdr:colOff>
      <xdr:row>9</xdr:row>
      <xdr:rowOff>7620</xdr:rowOff>
    </xdr:to>
    <xdr:cxnSp macro="">
      <xdr:nvCxnSpPr>
        <xdr:cNvPr id="3" name="Conector recto de flecha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1516380" y="1463040"/>
          <a:ext cx="1905000" cy="1005840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403860</xdr:colOff>
      <xdr:row>5</xdr:row>
      <xdr:rowOff>114300</xdr:rowOff>
    </xdr:from>
    <xdr:to>
      <xdr:col>7</xdr:col>
      <xdr:colOff>434340</xdr:colOff>
      <xdr:row>9</xdr:row>
      <xdr:rowOff>45720</xdr:rowOff>
    </xdr:to>
    <xdr:cxnSp macro="">
      <xdr:nvCxnSpPr>
        <xdr:cNvPr id="10" name="Conector recto de flecha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5951220" y="1844040"/>
          <a:ext cx="30480" cy="662940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495477</xdr:colOff>
      <xdr:row>3</xdr:row>
      <xdr:rowOff>161616</xdr:rowOff>
    </xdr:from>
    <xdr:to>
      <xdr:col>14</xdr:col>
      <xdr:colOff>396416</xdr:colOff>
      <xdr:row>6</xdr:row>
      <xdr:rowOff>149654</xdr:rowOff>
    </xdr:to>
    <xdr:cxnSp macro="">
      <xdr:nvCxnSpPr>
        <xdr:cNvPr id="13" name="Conector recto de flecha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666058" y="1324552"/>
          <a:ext cx="1429370" cy="707951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219842</xdr:colOff>
      <xdr:row>0</xdr:row>
      <xdr:rowOff>88605</xdr:rowOff>
    </xdr:from>
    <xdr:to>
      <xdr:col>17</xdr:col>
      <xdr:colOff>346870</xdr:colOff>
      <xdr:row>5</xdr:row>
      <xdr:rowOff>166135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3069" y="88605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8</xdr:col>
      <xdr:colOff>22151</xdr:colOff>
      <xdr:row>24</xdr:row>
      <xdr:rowOff>88604</xdr:rowOff>
    </xdr:from>
    <xdr:to>
      <xdr:col>10</xdr:col>
      <xdr:colOff>218427</xdr:colOff>
      <xdr:row>33</xdr:row>
      <xdr:rowOff>98230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872" y="5515639"/>
          <a:ext cx="1724706" cy="170419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292121</xdr:colOff>
      <xdr:row>2</xdr:row>
      <xdr:rowOff>54900</xdr:rowOff>
    </xdr:from>
    <xdr:to>
      <xdr:col>2</xdr:col>
      <xdr:colOff>354419</xdr:colOff>
      <xdr:row>6</xdr:row>
      <xdr:rowOff>115724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2121" y="431470"/>
          <a:ext cx="1590728" cy="15671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121921</xdr:rowOff>
    </xdr:to>
    <xdr:sp macro="" textlink="">
      <xdr:nvSpPr>
        <xdr:cNvPr id="2" name="AutoShape 1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461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121921</xdr:rowOff>
    </xdr:to>
    <xdr:sp macro="" textlink="">
      <xdr:nvSpPr>
        <xdr:cNvPr id="3" name="AutoShape 2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2461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121919</xdr:rowOff>
    </xdr:to>
    <xdr:sp macro="" textlink="">
      <xdr:nvSpPr>
        <xdr:cNvPr id="4" name="AutoShape 3" descr="Cómo cambiar el logo de inicio de Windows 10 por cualquier imagen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2480" y="2278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236220</xdr:colOff>
      <xdr:row>1</xdr:row>
      <xdr:rowOff>124051</xdr:rowOff>
    </xdr:from>
    <xdr:to>
      <xdr:col>5</xdr:col>
      <xdr:colOff>243840</xdr:colOff>
      <xdr:row>11</xdr:row>
      <xdr:rowOff>116352</xdr:rowOff>
    </xdr:to>
    <xdr:pic>
      <xdr:nvPicPr>
        <xdr:cNvPr id="11" name="Imagen 10" descr="Excel 2016 Iniciación: fórmulas y funciones. - Mentiona: formación en  gestión empresarial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318648"/>
          <a:ext cx="3797136" cy="280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65003</xdr:colOff>
      <xdr:row>9</xdr:row>
      <xdr:rowOff>23566</xdr:rowOff>
    </xdr:from>
    <xdr:to>
      <xdr:col>10</xdr:col>
      <xdr:colOff>156543</xdr:colOff>
      <xdr:row>20</xdr:row>
      <xdr:rowOff>80400</xdr:rowOff>
    </xdr:to>
    <xdr:pic>
      <xdr:nvPicPr>
        <xdr:cNvPr id="12" name="Imagen 11" descr="esempio Variabile questionario a la fila - toscanabb.it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3676" y="2647801"/>
          <a:ext cx="3123989" cy="231173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557294</xdr:colOff>
      <xdr:row>8</xdr:row>
      <xdr:rowOff>192026</xdr:rowOff>
    </xdr:from>
    <xdr:to>
      <xdr:col>14</xdr:col>
      <xdr:colOff>598917</xdr:colOff>
      <xdr:row>20</xdr:row>
      <xdr:rowOff>67356</xdr:rowOff>
    </xdr:to>
    <xdr:pic>
      <xdr:nvPicPr>
        <xdr:cNvPr id="13" name="Imagen 12" descr="Columna (arquitectura) - Wikipedia, la enciclopedia libre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416" y="2621873"/>
          <a:ext cx="3074072" cy="232461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94136</xdr:colOff>
      <xdr:row>22</xdr:row>
      <xdr:rowOff>0</xdr:rowOff>
    </xdr:from>
    <xdr:to>
      <xdr:col>21</xdr:col>
      <xdr:colOff>233370</xdr:colOff>
      <xdr:row>30</xdr:row>
      <xdr:rowOff>148956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98269" y="5267908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11</xdr:col>
      <xdr:colOff>436889</xdr:colOff>
      <xdr:row>19</xdr:row>
      <xdr:rowOff>149407</xdr:rowOff>
    </xdr:from>
    <xdr:to>
      <xdr:col>13</xdr:col>
      <xdr:colOff>645371</xdr:colOff>
      <xdr:row>28</xdr:row>
      <xdr:rowOff>36072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124" y="4834152"/>
          <a:ext cx="1724706" cy="170419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116633</xdr:colOff>
      <xdr:row>1</xdr:row>
      <xdr:rowOff>19438</xdr:rowOff>
    </xdr:from>
    <xdr:to>
      <xdr:col>15</xdr:col>
      <xdr:colOff>255866</xdr:colOff>
      <xdr:row>6</xdr:row>
      <xdr:rowOff>90639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2092" y="213826"/>
          <a:ext cx="1655458" cy="1772094"/>
        </a:xfrm>
        <a:prstGeom prst="rect">
          <a:avLst/>
        </a:prstGeom>
      </xdr:spPr>
    </xdr:pic>
    <xdr:clientData/>
  </xdr:twoCellAnchor>
  <xdr:twoCellAnchor editAs="oneCell">
    <xdr:from>
      <xdr:col>13</xdr:col>
      <xdr:colOff>398495</xdr:colOff>
      <xdr:row>22</xdr:row>
      <xdr:rowOff>29158</xdr:rowOff>
    </xdr:from>
    <xdr:to>
      <xdr:col>15</xdr:col>
      <xdr:colOff>272143</xdr:colOff>
      <xdr:row>28</xdr:row>
      <xdr:rowOff>164027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53954" y="5297066"/>
          <a:ext cx="1389873" cy="13692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69983</xdr:colOff>
      <xdr:row>9</xdr:row>
      <xdr:rowOff>137529</xdr:rowOff>
    </xdr:from>
    <xdr:to>
      <xdr:col>4</xdr:col>
      <xdr:colOff>503466</xdr:colOff>
      <xdr:row>19</xdr:row>
      <xdr:rowOff>167447</xdr:rowOff>
    </xdr:to>
    <xdr:grpSp>
      <xdr:nvGrpSpPr>
        <xdr:cNvPr id="5" name="Grupo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843889" y="1991502"/>
          <a:ext cx="2755202" cy="1815856"/>
          <a:chOff x="859197" y="1807806"/>
          <a:chExt cx="2801126" cy="1866882"/>
        </a:xfrm>
      </xdr:grpSpPr>
      <xdr:pic>
        <xdr:nvPicPr>
          <xdr:cNvPr id="2" name="Imagen 1">
            <a:extLst>
              <a:ext uri="{FF2B5EF4-FFF2-40B4-BE49-F238E27FC236}">
                <a16:creationId xmlns=""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7147" r="80540"/>
          <a:stretch/>
        </xdr:blipFill>
        <xdr:spPr>
          <a:xfrm>
            <a:off x="859197" y="1807806"/>
            <a:ext cx="2801126" cy="1866882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4" name="Elipse 3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313089" y="2626179"/>
            <a:ext cx="1074965" cy="707571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71439</xdr:colOff>
      <xdr:row>25</xdr:row>
      <xdr:rowOff>156480</xdr:rowOff>
    </xdr:from>
    <xdr:to>
      <xdr:col>4</xdr:col>
      <xdr:colOff>504922</xdr:colOff>
      <xdr:row>36</xdr:row>
      <xdr:rowOff>2701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845345" y="4867953"/>
          <a:ext cx="2755202" cy="1810752"/>
          <a:chOff x="877662" y="4633230"/>
          <a:chExt cx="2801126" cy="1866882"/>
        </a:xfrm>
      </xdr:grpSpPr>
      <xdr:pic>
        <xdr:nvPicPr>
          <xdr:cNvPr id="3" name="Imagen 2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7147" r="80540"/>
          <a:stretch/>
        </xdr:blipFill>
        <xdr:spPr>
          <a:xfrm>
            <a:off x="877662" y="4633230"/>
            <a:ext cx="2801126" cy="1866882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Elipse 5">
            <a:extLst>
              <a:ext uri="{FF2B5EF4-FFF2-40B4-BE49-F238E27FC236}">
                <a16:creationId xmlns=""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2245179" y="5490481"/>
            <a:ext cx="591911" cy="591911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111315</xdr:colOff>
      <xdr:row>43</xdr:row>
      <xdr:rowOff>54429</xdr:rowOff>
    </xdr:from>
    <xdr:to>
      <xdr:col>6</xdr:col>
      <xdr:colOff>236946</xdr:colOff>
      <xdr:row>53</xdr:row>
      <xdr:rowOff>130970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4415" r="74840" b="4509"/>
        <a:stretch/>
      </xdr:blipFill>
      <xdr:spPr>
        <a:xfrm>
          <a:off x="885221" y="7980590"/>
          <a:ext cx="3995163" cy="18624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45925</xdr:colOff>
      <xdr:row>60</xdr:row>
      <xdr:rowOff>146277</xdr:rowOff>
    </xdr:from>
    <xdr:to>
      <xdr:col>6</xdr:col>
      <xdr:colOff>270442</xdr:colOff>
      <xdr:row>77</xdr:row>
      <xdr:rowOff>64971</xdr:rowOff>
    </xdr:to>
    <xdr:grpSp>
      <xdr:nvGrpSpPr>
        <xdr:cNvPr id="14" name="Grupo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GrpSpPr/>
      </xdr:nvGrpSpPr>
      <xdr:grpSpPr>
        <a:xfrm>
          <a:off x="819831" y="11108531"/>
          <a:ext cx="4094049" cy="2954788"/>
          <a:chOff x="925286" y="10627178"/>
          <a:chExt cx="4170589" cy="3041533"/>
        </a:xfrm>
      </xdr:grpSpPr>
      <xdr:pic>
        <xdr:nvPicPr>
          <xdr:cNvPr id="10" name="Imagen 9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17" t="57852" r="71534" b="5523"/>
          <a:stretch/>
        </xdr:blipFill>
        <xdr:spPr>
          <a:xfrm>
            <a:off x="925286" y="10627178"/>
            <a:ext cx="4170589" cy="3041533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3" name="Rectángulo 12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2735036" y="11293929"/>
            <a:ext cx="830036" cy="299357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600414</xdr:colOff>
      <xdr:row>60</xdr:row>
      <xdr:rowOff>173493</xdr:rowOff>
    </xdr:from>
    <xdr:to>
      <xdr:col>12</xdr:col>
      <xdr:colOff>634432</xdr:colOff>
      <xdr:row>71</xdr:row>
      <xdr:rowOff>105179</xdr:rowOff>
    </xdr:to>
    <xdr:grpSp>
      <xdr:nvGrpSpPr>
        <xdr:cNvPr id="9" name="Grupo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5243852" y="11135747"/>
          <a:ext cx="4677455" cy="1896218"/>
          <a:chOff x="5303383" y="10557443"/>
          <a:chExt cx="4677455" cy="1896218"/>
        </a:xfrm>
      </xdr:grpSpPr>
      <xdr:pic>
        <xdr:nvPicPr>
          <xdr:cNvPr id="11" name="Imagen 10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22424" t="41386" r="38316" b="30042"/>
          <a:stretch/>
        </xdr:blipFill>
        <xdr:spPr>
          <a:xfrm>
            <a:off x="5303383" y="10557443"/>
            <a:ext cx="4677455" cy="1896218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5" name="Elipse 14">
            <a:extLst>
              <a:ext uri="{FF2B5EF4-FFF2-40B4-BE49-F238E27FC236}">
                <a16:creationId xmlns="" xmlns:a16="http://schemas.microsoft.com/office/drawing/2014/main" id="{00000000-0008-0000-0300-00000F000000}"/>
              </a:ext>
            </a:extLst>
          </xdr:cNvPr>
          <xdr:cNvSpPr/>
        </xdr:nvSpPr>
        <xdr:spPr>
          <a:xfrm>
            <a:off x="6694715" y="11559268"/>
            <a:ext cx="937191" cy="556192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568100</xdr:colOff>
      <xdr:row>0</xdr:row>
      <xdr:rowOff>0</xdr:rowOff>
    </xdr:from>
    <xdr:to>
      <xdr:col>3</xdr:col>
      <xdr:colOff>102053</xdr:colOff>
      <xdr:row>4</xdr:row>
      <xdr:rowOff>107894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06" y="0"/>
          <a:ext cx="1081766" cy="1068898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564940</xdr:colOff>
      <xdr:row>1</xdr:row>
      <xdr:rowOff>29</xdr:rowOff>
    </xdr:from>
    <xdr:to>
      <xdr:col>12</xdr:col>
      <xdr:colOff>399711</xdr:colOff>
      <xdr:row>12</xdr:row>
      <xdr:rowOff>97295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30096" y="178623"/>
          <a:ext cx="2156490" cy="2308426"/>
        </a:xfrm>
        <a:prstGeom prst="rect">
          <a:avLst/>
        </a:prstGeom>
      </xdr:spPr>
    </xdr:pic>
    <xdr:clientData/>
  </xdr:twoCellAnchor>
  <xdr:twoCellAnchor editAs="oneCell">
    <xdr:from>
      <xdr:col>4</xdr:col>
      <xdr:colOff>484756</xdr:colOff>
      <xdr:row>1</xdr:row>
      <xdr:rowOff>17011</xdr:rowOff>
    </xdr:from>
    <xdr:to>
      <xdr:col>5</xdr:col>
      <xdr:colOff>552791</xdr:colOff>
      <xdr:row>3</xdr:row>
      <xdr:rowOff>63474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381" y="195605"/>
          <a:ext cx="841941" cy="650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695881</xdr:colOff>
      <xdr:row>8</xdr:row>
      <xdr:rowOff>40687</xdr:rowOff>
    </xdr:from>
    <xdr:to>
      <xdr:col>9</xdr:col>
      <xdr:colOff>663986</xdr:colOff>
      <xdr:row>20</xdr:row>
      <xdr:rowOff>57714</xdr:rowOff>
    </xdr:to>
    <xdr:grpSp>
      <xdr:nvGrpSpPr>
        <xdr:cNvPr id="22" name="Grupo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131387" y="2030086"/>
          <a:ext cx="4597979" cy="2766014"/>
          <a:chOff x="3927147" y="2075902"/>
          <a:chExt cx="4713725" cy="2794951"/>
        </a:xfrm>
      </xdr:grpSpPr>
      <xdr:grpSp>
        <xdr:nvGrpSpPr>
          <xdr:cNvPr id="11" name="Grupo 10">
            <a:extLst>
              <a:ext uri="{FF2B5EF4-FFF2-40B4-BE49-F238E27FC236}">
                <a16:creationId xmlns="" xmlns:a16="http://schemas.microsoft.com/office/drawing/2014/main" id="{00000000-0008-0000-0500-00000B000000}"/>
              </a:ext>
            </a:extLst>
          </xdr:cNvPr>
          <xdr:cNvGrpSpPr/>
        </xdr:nvGrpSpPr>
        <xdr:grpSpPr>
          <a:xfrm>
            <a:off x="3927147" y="2075902"/>
            <a:ext cx="4713725" cy="2794951"/>
            <a:chOff x="1255713" y="2049499"/>
            <a:chExt cx="4724832" cy="2787936"/>
          </a:xfrm>
        </xdr:grpSpPr>
        <xdr:pic>
          <xdr:nvPicPr>
            <xdr:cNvPr id="2" name="Imagen 1">
              <a:extLst>
                <a:ext uri="{FF2B5EF4-FFF2-40B4-BE49-F238E27FC236}">
                  <a16:creationId xmlns="" xmlns:a16="http://schemas.microsoft.com/office/drawing/2014/main" id="{00000000-0008-0000-0500-00000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-126" t="24818" r="70543" b="44454"/>
            <a:stretch/>
          </xdr:blipFill>
          <xdr:spPr>
            <a:xfrm>
              <a:off x="1255713" y="2049499"/>
              <a:ext cx="4724832" cy="2787936"/>
            </a:xfrm>
            <a:prstGeom prst="rect">
              <a:avLst/>
            </a:prstGeom>
            <a:ln w="127000" cap="sq">
              <a:solidFill>
                <a:srgbClr val="000000"/>
              </a:solidFill>
              <a:miter lim="800000"/>
            </a:ln>
            <a:effectLst>
              <a:outerShdw blurRad="57150" dist="50800" dir="2700000" algn="tl" rotWithShape="0">
                <a:srgbClr val="000000">
                  <a:alpha val="40000"/>
                </a:srgbClr>
              </a:outerShdw>
            </a:effectLst>
          </xdr:spPr>
        </xdr:pic>
        <xdr:cxnSp macro="">
          <xdr:nvCxnSpPr>
            <xdr:cNvPr id="4" name="Conector recto de flecha 3">
              <a:extLst>
                <a:ext uri="{FF2B5EF4-FFF2-40B4-BE49-F238E27FC236}">
                  <a16:creationId xmlns="" xmlns:a16="http://schemas.microsoft.com/office/drawing/2014/main" id="{00000000-0008-0000-0500-000004000000}"/>
                </a:ext>
              </a:extLst>
            </xdr:cNvPr>
            <xdr:cNvCxnSpPr/>
          </xdr:nvCxnSpPr>
          <xdr:spPr>
            <a:xfrm>
              <a:off x="4633577" y="2478425"/>
              <a:ext cx="30787" cy="1616363"/>
            </a:xfrm>
            <a:prstGeom prst="straightConnector1">
              <a:avLst/>
            </a:prstGeom>
            <a:ln w="57150"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6" name="Conector recto de flecha 5">
              <a:extLst>
                <a:ext uri="{FF2B5EF4-FFF2-40B4-BE49-F238E27FC236}">
                  <a16:creationId xmlns="" xmlns:a16="http://schemas.microsoft.com/office/drawing/2014/main" id="{00000000-0008-0000-0500-000006000000}"/>
                </a:ext>
              </a:extLst>
            </xdr:cNvPr>
            <xdr:cNvCxnSpPr/>
          </xdr:nvCxnSpPr>
          <xdr:spPr>
            <a:xfrm>
              <a:off x="1639455" y="4271819"/>
              <a:ext cx="2532303" cy="30787"/>
            </a:xfrm>
            <a:prstGeom prst="straightConnector1">
              <a:avLst/>
            </a:prstGeom>
            <a:ln w="57150"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12" name="CuadroTexto 11">
            <a:extLst>
              <a:ext uri="{FF2B5EF4-FFF2-40B4-BE49-F238E27FC236}">
                <a16:creationId xmlns="" xmlns:a16="http://schemas.microsoft.com/office/drawing/2014/main" id="{00000000-0008-0000-0500-00000C000000}"/>
              </a:ext>
            </a:extLst>
          </xdr:cNvPr>
          <xdr:cNvSpPr txBox="1"/>
        </xdr:nvSpPr>
        <xdr:spPr>
          <a:xfrm>
            <a:off x="5353434" y="3224117"/>
            <a:ext cx="1739515" cy="9914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2800" b="1">
                <a:solidFill>
                  <a:schemeClr val="accent5"/>
                </a:solidFill>
                <a:latin typeface="AR CENA" panose="02000000000000000000" pitchFamily="2" charset="0"/>
              </a:rPr>
              <a:t>CELDA D26</a:t>
            </a:r>
          </a:p>
        </xdr:txBody>
      </xdr:sp>
    </xdr:grpSp>
    <xdr:clientData/>
  </xdr:twoCellAnchor>
  <xdr:twoCellAnchor editAs="oneCell">
    <xdr:from>
      <xdr:col>4</xdr:col>
      <xdr:colOff>159818</xdr:colOff>
      <xdr:row>32</xdr:row>
      <xdr:rowOff>4596</xdr:rowOff>
    </xdr:from>
    <xdr:to>
      <xdr:col>7</xdr:col>
      <xdr:colOff>724199</xdr:colOff>
      <xdr:row>44</xdr:row>
      <xdr:rowOff>103936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823" t="55340" r="78095" b="16723"/>
        <a:stretch/>
      </xdr:blipFill>
      <xdr:spPr>
        <a:xfrm>
          <a:off x="3366970" y="7660767"/>
          <a:ext cx="2879318" cy="284832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421658</xdr:colOff>
      <xdr:row>49</xdr:row>
      <xdr:rowOff>209927</xdr:rowOff>
    </xdr:from>
    <xdr:to>
      <xdr:col>8</xdr:col>
      <xdr:colOff>518447</xdr:colOff>
      <xdr:row>66</xdr:row>
      <xdr:rowOff>24112</xdr:rowOff>
    </xdr:to>
    <xdr:grpSp>
      <xdr:nvGrpSpPr>
        <xdr:cNvPr id="19" name="Grupo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GrpSpPr/>
      </xdr:nvGrpSpPr>
      <xdr:grpSpPr>
        <a:xfrm>
          <a:off x="3628810" y="11760497"/>
          <a:ext cx="3183371" cy="3708583"/>
          <a:chOff x="10307706" y="7984434"/>
          <a:chExt cx="3816903" cy="5166216"/>
        </a:xfrm>
      </xdr:grpSpPr>
      <xdr:pic>
        <xdr:nvPicPr>
          <xdr:cNvPr id="14" name="Imagen 13">
            <a:extLst>
              <a:ext uri="{FF2B5EF4-FFF2-40B4-BE49-F238E27FC236}">
                <a16:creationId xmlns=""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4818" r="81269" b="31903"/>
          <a:stretch/>
        </xdr:blipFill>
        <xdr:spPr>
          <a:xfrm>
            <a:off x="10307706" y="7984434"/>
            <a:ext cx="3816903" cy="5166216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cxnSp macro="">
        <xdr:nvCxnSpPr>
          <xdr:cNvPr id="16" name="Conector recto de flecha 15">
            <a:extLst>
              <a:ext uri="{FF2B5EF4-FFF2-40B4-BE49-F238E27FC236}">
                <a16:creationId xmlns="" xmlns:a16="http://schemas.microsoft.com/office/drawing/2014/main" id="{00000000-0008-0000-0500-000010000000}"/>
              </a:ext>
            </a:extLst>
          </xdr:cNvPr>
          <xdr:cNvCxnSpPr/>
        </xdr:nvCxnSpPr>
        <xdr:spPr>
          <a:xfrm flipH="1" flipV="1">
            <a:off x="10701133" y="8613915"/>
            <a:ext cx="927650" cy="2639389"/>
          </a:xfrm>
          <a:prstGeom prst="straightConnector1">
            <a:avLst/>
          </a:prstGeom>
          <a:ln w="76200"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631745</xdr:colOff>
      <xdr:row>71</xdr:row>
      <xdr:rowOff>173198</xdr:rowOff>
    </xdr:from>
    <xdr:to>
      <xdr:col>7</xdr:col>
      <xdr:colOff>614905</xdr:colOff>
      <xdr:row>89</xdr:row>
      <xdr:rowOff>24114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067251" y="16763578"/>
          <a:ext cx="3069743" cy="3974397"/>
          <a:chOff x="15690891" y="7974053"/>
          <a:chExt cx="4042708" cy="5212773"/>
        </a:xfrm>
      </xdr:grpSpPr>
      <xdr:pic>
        <xdr:nvPicPr>
          <xdr:cNvPr id="20" name="Imagen 19">
            <a:extLst>
              <a:ext uri="{FF2B5EF4-FFF2-40B4-BE49-F238E27FC236}">
                <a16:creationId xmlns=""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60" t="15139" r="85082" b="49001"/>
          <a:stretch/>
        </xdr:blipFill>
        <xdr:spPr>
          <a:xfrm>
            <a:off x="15961820" y="7974053"/>
            <a:ext cx="3771779" cy="5212773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1" name="Elipse 20">
            <a:extLst>
              <a:ext uri="{FF2B5EF4-FFF2-40B4-BE49-F238E27FC236}">
                <a16:creationId xmlns=""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15690891" y="8158056"/>
            <a:ext cx="2042963" cy="872609"/>
          </a:xfrm>
          <a:prstGeom prst="ellipse">
            <a:avLst/>
          </a:prstGeom>
          <a:noFill/>
          <a:ln w="571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289368</xdr:colOff>
      <xdr:row>0</xdr:row>
      <xdr:rowOff>0</xdr:rowOff>
    </xdr:from>
    <xdr:to>
      <xdr:col>5</xdr:col>
      <xdr:colOff>759590</xdr:colOff>
      <xdr:row>4</xdr:row>
      <xdr:rowOff>154025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6520" y="0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14</xdr:col>
      <xdr:colOff>98785</xdr:colOff>
      <xdr:row>5</xdr:row>
      <xdr:rowOff>229081</xdr:rowOff>
    </xdr:from>
    <xdr:to>
      <xdr:col>18</xdr:col>
      <xdr:colOff>361709</xdr:colOff>
      <xdr:row>21</xdr:row>
      <xdr:rowOff>149262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2393" y="1531233"/>
          <a:ext cx="3349506" cy="3585497"/>
        </a:xfrm>
        <a:prstGeom prst="rect">
          <a:avLst/>
        </a:prstGeom>
      </xdr:spPr>
    </xdr:pic>
    <xdr:clientData/>
  </xdr:twoCellAnchor>
  <xdr:twoCellAnchor editAs="oneCell">
    <xdr:from>
      <xdr:col>7</xdr:col>
      <xdr:colOff>626961</xdr:colOff>
      <xdr:row>1</xdr:row>
      <xdr:rowOff>72341</xdr:rowOff>
    </xdr:from>
    <xdr:to>
      <xdr:col>8</xdr:col>
      <xdr:colOff>759700</xdr:colOff>
      <xdr:row>3</xdr:row>
      <xdr:rowOff>155944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9050" y="301423"/>
          <a:ext cx="904384" cy="6985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15</xdr:row>
      <xdr:rowOff>0</xdr:rowOff>
    </xdr:from>
    <xdr:to>
      <xdr:col>4</xdr:col>
      <xdr:colOff>304800</xdr:colOff>
      <xdr:row>16</xdr:row>
      <xdr:rowOff>121920</xdr:rowOff>
    </xdr:to>
    <xdr:sp macro="" textlink="">
      <xdr:nvSpPr>
        <xdr:cNvPr id="9217" name="AutoShape 1" descr="Métodos abreviados más útiles en Excel - Tutorial Excel">
          <a:extLst>
            <a:ext uri="{FF2B5EF4-FFF2-40B4-BE49-F238E27FC236}">
              <a16:creationId xmlns="" xmlns:a16="http://schemas.microsoft.com/office/drawing/2014/main" id="{00000000-0008-0000-0400-000001240000}"/>
            </a:ext>
          </a:extLst>
        </xdr:cNvPr>
        <xdr:cNvSpPr>
          <a:spLocks noChangeAspect="1" noChangeArrowheads="1"/>
        </xdr:cNvSpPr>
      </xdr:nvSpPr>
      <xdr:spPr bwMode="auto">
        <a:xfrm>
          <a:off x="3169920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304800</xdr:colOff>
      <xdr:row>6</xdr:row>
      <xdr:rowOff>121920</xdr:rowOff>
    </xdr:to>
    <xdr:sp macro="" textlink="">
      <xdr:nvSpPr>
        <xdr:cNvPr id="9218" name="AutoShape 2" descr="Métodos abreviados más útiles en Excel - Tutorial Excel">
          <a:extLst>
            <a:ext uri="{FF2B5EF4-FFF2-40B4-BE49-F238E27FC236}">
              <a16:creationId xmlns="" xmlns:a16="http://schemas.microsoft.com/office/drawing/2014/main" id="{00000000-0008-0000-0400-000002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91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121920</xdr:rowOff>
    </xdr:to>
    <xdr:sp macro="" textlink="">
      <xdr:nvSpPr>
        <xdr:cNvPr id="9219" name="AutoShape 3" descr="Métodos abreviados más útiles en Excel - Tutorial Excel">
          <a:extLst>
            <a:ext uri="{FF2B5EF4-FFF2-40B4-BE49-F238E27FC236}">
              <a16:creationId xmlns="" xmlns:a16="http://schemas.microsoft.com/office/drawing/2014/main" id="{00000000-0008-0000-0400-000003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08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121920</xdr:rowOff>
    </xdr:to>
    <xdr:sp macro="" textlink="">
      <xdr:nvSpPr>
        <xdr:cNvPr id="9220" name="AutoShape 4" descr="Métodos abreviados más útiles en Excel - Tutorial Excel">
          <a:extLst>
            <a:ext uri="{FF2B5EF4-FFF2-40B4-BE49-F238E27FC236}">
              <a16:creationId xmlns="" xmlns:a16="http://schemas.microsoft.com/office/drawing/2014/main" id="{00000000-0008-0000-0400-000004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08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121920</xdr:rowOff>
    </xdr:to>
    <xdr:sp macro="" textlink="">
      <xdr:nvSpPr>
        <xdr:cNvPr id="9221" name="AutoShape 5" descr="Métodos abreviados más útiles en Excel - Tutorial Excel">
          <a:extLst>
            <a:ext uri="{FF2B5EF4-FFF2-40B4-BE49-F238E27FC236}">
              <a16:creationId xmlns="" xmlns:a16="http://schemas.microsoft.com/office/drawing/2014/main" id="{00000000-0008-0000-0400-0000052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2194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600075</xdr:colOff>
      <xdr:row>7</xdr:row>
      <xdr:rowOff>32385</xdr:rowOff>
    </xdr:from>
    <xdr:to>
      <xdr:col>11</xdr:col>
      <xdr:colOff>539115</xdr:colOff>
      <xdr:row>29</xdr:row>
      <xdr:rowOff>168713</xdr:rowOff>
    </xdr:to>
    <xdr:pic>
      <xdr:nvPicPr>
        <xdr:cNvPr id="7" name="Imagen 6" descr="https://tutorialexcel.com/wp-content/uploads/2018/04/Atajos-Excel.png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37360"/>
          <a:ext cx="8321040" cy="4327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0</xdr:row>
      <xdr:rowOff>0</xdr:rowOff>
    </xdr:from>
    <xdr:to>
      <xdr:col>5</xdr:col>
      <xdr:colOff>323850</xdr:colOff>
      <xdr:row>7</xdr:row>
      <xdr:rowOff>64423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0"/>
          <a:ext cx="1790700" cy="1769398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284289</xdr:colOff>
      <xdr:row>2</xdr:row>
      <xdr:rowOff>34990</xdr:rowOff>
    </xdr:from>
    <xdr:to>
      <xdr:col>9</xdr:col>
      <xdr:colOff>314324</xdr:colOff>
      <xdr:row>8</xdr:row>
      <xdr:rowOff>64935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0000" l="3600" r="90000">
                      <a14:foregroundMark x1="42200" y1="23400" x2="50000" y2="30400"/>
                      <a14:foregroundMark x1="51200" y1="13600" x2="51200" y2="13600"/>
                      <a14:foregroundMark x1="17600" y1="52400" x2="17000" y2="59800"/>
                      <a14:foregroundMark x1="23800" y1="60400" x2="24600" y2="51600"/>
                      <a14:foregroundMark x1="39200" y1="52800" x2="34200" y2="51800"/>
                      <a14:foregroundMark x1="42200" y1="60600" x2="44600" y2="54200"/>
                      <a14:foregroundMark x1="53600" y1="52600" x2="52800" y2="59000"/>
                      <a14:foregroundMark x1="65000" y1="52600" x2="67600" y2="51600"/>
                      <a14:foregroundMark x1="74800" y1="47400" x2="82600" y2="46600"/>
                      <a14:backgroundMark x1="46400" y1="56400" x2="46400" y2="56400"/>
                      <a14:backgroundMark x1="58600" y1="35800" x2="58600" y2="35800"/>
                      <a14:backgroundMark x1="61200" y1="10400" x2="61200" y2="10400"/>
                      <a14:backgroundMark x1="63400" y1="11000" x2="63400" y2="11000"/>
                      <a14:backgroundMark x1="59000" y1="8800" x2="59000" y2="8800"/>
                      <a14:backgroundMark x1="57800" y1="36600" x2="57800" y2="36600"/>
                      <a14:backgroundMark x1="57000" y1="37000" x2="57000" y2="37000"/>
                    </a14:backgroundRemoval>
                  </a14:imgEffect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8289" y="415990"/>
          <a:ext cx="1554035" cy="1544420"/>
        </a:xfrm>
        <a:prstGeom prst="rect">
          <a:avLst/>
        </a:prstGeom>
      </xdr:spPr>
    </xdr:pic>
    <xdr:clientData/>
  </xdr:twoCellAnchor>
  <xdr:twoCellAnchor editAs="oneCell">
    <xdr:from>
      <xdr:col>12</xdr:col>
      <xdr:colOff>24392</xdr:colOff>
      <xdr:row>2</xdr:row>
      <xdr:rowOff>0</xdr:rowOff>
    </xdr:from>
    <xdr:to>
      <xdr:col>15</xdr:col>
      <xdr:colOff>69689</xdr:colOff>
      <xdr:row>13</xdr:row>
      <xdr:rowOff>28575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68392" y="381000"/>
          <a:ext cx="2331297" cy="2495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89" name="AutoShape 1" descr="El Control En El Teclado De Ordenador Portátil Negro Fotos, Retratos,  Imágenes Y Fotografía De Archivo Libres De Derecho. Image 12307077.">
          <a:extLst>
            <a:ext uri="{FF2B5EF4-FFF2-40B4-BE49-F238E27FC236}">
              <a16:creationId xmlns="" xmlns:a16="http://schemas.microsoft.com/office/drawing/2014/main" id="{00000000-0008-0000-0600-000001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90" name="AutoShape 2" descr="El Control En El Teclado De Ordenador Portátil Negro Fotos, Retratos,  Imágenes Y Fotografía De Archivo Libres De Derecho. Image 12307077.">
          <a:extLst>
            <a:ext uri="{FF2B5EF4-FFF2-40B4-BE49-F238E27FC236}">
              <a16:creationId xmlns="" xmlns:a16="http://schemas.microsoft.com/office/drawing/2014/main" id="{00000000-0008-0000-0600-000002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13</xdr:row>
      <xdr:rowOff>38100</xdr:rowOff>
    </xdr:to>
    <xdr:sp macro="" textlink="">
      <xdr:nvSpPr>
        <xdr:cNvPr id="12291" name="AutoShape 3" descr="El Control En El Teclado De Ordenador Portátil Negro Fotos, Retratos,  Imágenes Y Fotografía De Archivo Libres De Derecho. Image 12307077.">
          <a:extLst>
            <a:ext uri="{FF2B5EF4-FFF2-40B4-BE49-F238E27FC236}">
              <a16:creationId xmlns="" xmlns:a16="http://schemas.microsoft.com/office/drawing/2014/main" id="{00000000-0008-0000-0600-000003300000}"/>
            </a:ext>
          </a:extLst>
        </xdr:cNvPr>
        <xdr:cNvSpPr>
          <a:spLocks noChangeAspect="1" noChangeArrowheads="1"/>
        </xdr:cNvSpPr>
      </xdr:nvSpPr>
      <xdr:spPr bwMode="auto">
        <a:xfrm>
          <a:off x="1584960" y="3368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95249</xdr:colOff>
      <xdr:row>10</xdr:row>
      <xdr:rowOff>152183</xdr:rowOff>
    </xdr:from>
    <xdr:to>
      <xdr:col>10</xdr:col>
      <xdr:colOff>639536</xdr:colOff>
      <xdr:row>15</xdr:row>
      <xdr:rowOff>231572</xdr:rowOff>
    </xdr:to>
    <xdr:pic>
      <xdr:nvPicPr>
        <xdr:cNvPr id="5" name="Imagen 4" descr="Cuatro Teclas De Control En El Teclado Imagen de archivo - Imagen de macro,  direcci: 66626283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743" y="2891958"/>
          <a:ext cx="2085411" cy="136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54429</xdr:colOff>
      <xdr:row>10</xdr:row>
      <xdr:rowOff>149678</xdr:rowOff>
    </xdr:from>
    <xdr:to>
      <xdr:col>6</xdr:col>
      <xdr:colOff>591910</xdr:colOff>
      <xdr:row>15</xdr:row>
      <xdr:rowOff>231768</xdr:rowOff>
    </xdr:to>
    <xdr:pic>
      <xdr:nvPicPr>
        <xdr:cNvPr id="6" name="Imagen 5" descr="El Control En El Teclado De Ordenador Portátil Negro Fotos, Retratos,  Imágenes Y Fotografía De Archivo Libres De Derecho. Image 12307077.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6" y="2973160"/>
          <a:ext cx="2115910" cy="140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535112</xdr:colOff>
      <xdr:row>1</xdr:row>
      <xdr:rowOff>128427</xdr:rowOff>
    </xdr:from>
    <xdr:to>
      <xdr:col>12</xdr:col>
      <xdr:colOff>606492</xdr:colOff>
      <xdr:row>3</xdr:row>
      <xdr:rowOff>93763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045" y="385281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3</xdr:col>
      <xdr:colOff>321067</xdr:colOff>
      <xdr:row>0</xdr:row>
      <xdr:rowOff>0</xdr:rowOff>
    </xdr:from>
    <xdr:to>
      <xdr:col>4</xdr:col>
      <xdr:colOff>64619</xdr:colOff>
      <xdr:row>4</xdr:row>
      <xdr:rowOff>28443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752" y="0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419581</xdr:colOff>
      <xdr:row>8</xdr:row>
      <xdr:rowOff>32920</xdr:rowOff>
    </xdr:from>
    <xdr:to>
      <xdr:col>3</xdr:col>
      <xdr:colOff>246152</xdr:colOff>
      <xdr:row>17</xdr:row>
      <xdr:rowOff>10142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581" y="2258987"/>
          <a:ext cx="2138256" cy="2288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242627</xdr:colOff>
      <xdr:row>3</xdr:row>
      <xdr:rowOff>292406</xdr:rowOff>
    </xdr:from>
    <xdr:to>
      <xdr:col>12</xdr:col>
      <xdr:colOff>409007</xdr:colOff>
      <xdr:row>18</xdr:row>
      <xdr:rowOff>58279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163" t="23820" r="33693" b="22399"/>
        <a:stretch/>
      </xdr:blipFill>
      <xdr:spPr>
        <a:xfrm>
          <a:off x="8871156" y="964759"/>
          <a:ext cx="4060425" cy="3239696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1531470</xdr:colOff>
      <xdr:row>34</xdr:row>
      <xdr:rowOff>18678</xdr:rowOff>
    </xdr:from>
    <xdr:to>
      <xdr:col>4</xdr:col>
      <xdr:colOff>748559</xdr:colOff>
      <xdr:row>36</xdr:row>
      <xdr:rowOff>220722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294" y="7657354"/>
          <a:ext cx="841941" cy="650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32</xdr:row>
      <xdr:rowOff>196102</xdr:rowOff>
    </xdr:from>
    <xdr:to>
      <xdr:col>2</xdr:col>
      <xdr:colOff>1465984</xdr:colOff>
      <xdr:row>38</xdr:row>
      <xdr:rowOff>78491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61" y="7386543"/>
          <a:ext cx="1241867" cy="1227095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1269255</xdr:colOff>
      <xdr:row>32</xdr:row>
      <xdr:rowOff>46691</xdr:rowOff>
    </xdr:from>
    <xdr:to>
      <xdr:col>4</xdr:col>
      <xdr:colOff>8445</xdr:colOff>
      <xdr:row>41</xdr:row>
      <xdr:rowOff>8714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8299" y="7237132"/>
          <a:ext cx="1848822" cy="19790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12</xdr:row>
      <xdr:rowOff>66675</xdr:rowOff>
    </xdr:from>
    <xdr:to>
      <xdr:col>7</xdr:col>
      <xdr:colOff>723900</xdr:colOff>
      <xdr:row>28</xdr:row>
      <xdr:rowOff>104775</xdr:rowOff>
    </xdr:to>
    <xdr:grpSp>
      <xdr:nvGrpSpPr>
        <xdr:cNvPr id="5" name="Grupo 4"/>
        <xdr:cNvGrpSpPr/>
      </xdr:nvGrpSpPr>
      <xdr:grpSpPr>
        <a:xfrm>
          <a:off x="876300" y="2352675"/>
          <a:ext cx="9372600" cy="3086100"/>
          <a:chOff x="904875" y="2514600"/>
          <a:chExt cx="9372600" cy="3086100"/>
        </a:xfrm>
      </xdr:grpSpPr>
      <xdr:pic>
        <xdr:nvPicPr>
          <xdr:cNvPr id="2" name="Imagen 1"/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04875" y="3486150"/>
            <a:ext cx="4438650" cy="2114550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3" name="Imagen 2"/>
          <xdr:cNvPicPr/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457575"/>
            <a:ext cx="4429125" cy="2133600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4" name="Imagen 3"/>
          <xdr:cNvPicPr/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5300" y="2514600"/>
            <a:ext cx="2767965" cy="6280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2"/>
  <sheetViews>
    <sheetView showGridLines="0" zoomScale="112" zoomScaleNormal="112" workbookViewId="0">
      <selection activeCell="F8" sqref="F8"/>
    </sheetView>
  </sheetViews>
  <sheetFormatPr baseColWidth="10" defaultRowHeight="15"/>
  <cols>
    <col min="1" max="16384" width="11.42578125" style="32"/>
  </cols>
  <sheetData>
    <row r="3" spans="1:17" ht="45.75">
      <c r="A3" s="37" t="s">
        <v>95</v>
      </c>
      <c r="B3" s="37"/>
      <c r="C3" s="37"/>
      <c r="D3" s="37"/>
      <c r="E3" s="37"/>
      <c r="F3" s="37"/>
      <c r="G3" s="37"/>
      <c r="H3" s="37"/>
    </row>
    <row r="4" spans="1:17" ht="45.75">
      <c r="A4" s="38" t="s">
        <v>96</v>
      </c>
      <c r="B4" s="38"/>
      <c r="C4" s="38"/>
      <c r="D4" s="38"/>
      <c r="E4" s="38"/>
      <c r="F4" s="38"/>
      <c r="G4" s="38"/>
      <c r="H4" s="38"/>
    </row>
    <row r="5" spans="1:17" ht="1.5" customHeight="1">
      <c r="I5" s="37"/>
      <c r="J5" s="37"/>
      <c r="K5" s="37"/>
      <c r="M5" s="34"/>
      <c r="N5" s="34"/>
      <c r="O5" s="34"/>
      <c r="P5" s="34"/>
      <c r="Q5" s="34"/>
    </row>
    <row r="6" spans="1:17" ht="1.5" hidden="1" customHeight="1">
      <c r="C6" s="33"/>
      <c r="D6" s="33"/>
      <c r="E6" s="33"/>
      <c r="F6" s="33"/>
      <c r="K6" s="38"/>
      <c r="M6" s="36"/>
      <c r="N6" s="36"/>
      <c r="O6" s="34"/>
      <c r="P6" s="34"/>
      <c r="Q6" s="34"/>
    </row>
    <row r="7" spans="1:17" ht="23.25">
      <c r="B7" s="33"/>
      <c r="C7" s="33"/>
      <c r="D7" s="33"/>
      <c r="E7" s="33"/>
      <c r="F7" s="33"/>
    </row>
    <row r="8" spans="1:17" ht="23.25">
      <c r="B8" s="35" t="s">
        <v>97</v>
      </c>
      <c r="C8" s="33"/>
      <c r="D8" s="33"/>
      <c r="E8" s="33"/>
      <c r="F8" s="33"/>
    </row>
    <row r="9" spans="1:17" ht="23.25">
      <c r="B9" s="35" t="s">
        <v>98</v>
      </c>
      <c r="C9" s="33"/>
      <c r="D9" s="33"/>
      <c r="E9" s="33"/>
      <c r="F9" s="33"/>
    </row>
    <row r="10" spans="1:17" ht="23.25">
      <c r="B10" s="35" t="s">
        <v>99</v>
      </c>
    </row>
    <row r="11" spans="1:17" ht="23.25">
      <c r="B11" s="35" t="s">
        <v>100</v>
      </c>
    </row>
    <row r="12" spans="1:17" ht="23.25">
      <c r="B12" s="33"/>
      <c r="C12" s="33"/>
      <c r="D12" s="33"/>
      <c r="E12" s="33"/>
      <c r="F12" s="33"/>
    </row>
  </sheetData>
  <pageMargins left="0.7" right="0.7" top="0.75" bottom="0.75" header="0.3" footer="0.3"/>
  <pageSetup orientation="portrait" horizontalDpi="0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"/>
  <sheetViews>
    <sheetView tabSelected="1" zoomScale="112" zoomScaleNormal="112" workbookViewId="0">
      <selection activeCell="F69" sqref="F69"/>
    </sheetView>
  </sheetViews>
  <sheetFormatPr baseColWidth="10" defaultRowHeight="15"/>
  <sheetData>
    <row r="3" spans="2:2" ht="23.25">
      <c r="B3" s="23" t="s">
        <v>76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G25" sqref="G2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5"/>
  <sheetViews>
    <sheetView showGridLines="0" zoomScale="86" zoomScaleNormal="86" workbookViewId="0">
      <selection activeCell="C3" sqref="C3"/>
    </sheetView>
  </sheetViews>
  <sheetFormatPr baseColWidth="10" defaultRowHeight="15"/>
  <sheetData>
    <row r="3" spans="5:11" ht="61.5">
      <c r="E3" s="4" t="s">
        <v>0</v>
      </c>
      <c r="F3" s="2"/>
      <c r="G3" s="2"/>
      <c r="H3" s="3"/>
      <c r="I3" s="3"/>
      <c r="J3" s="3"/>
      <c r="K3" s="3"/>
    </row>
    <row r="5" spans="5:11" ht="27">
      <c r="F5" s="5" t="s">
        <v>1</v>
      </c>
      <c r="G5" s="1"/>
      <c r="H5" s="1"/>
      <c r="I5" s="1"/>
    </row>
    <row r="23" spans="2:13" ht="27">
      <c r="B23" s="5" t="s">
        <v>2</v>
      </c>
      <c r="G23" s="5" t="s">
        <v>3</v>
      </c>
      <c r="M23" s="5" t="s">
        <v>4</v>
      </c>
    </row>
    <row r="24" spans="2:13">
      <c r="B24" s="7" t="s">
        <v>26</v>
      </c>
      <c r="F24" s="7" t="s">
        <v>25</v>
      </c>
      <c r="G24" s="7"/>
      <c r="H24" s="7"/>
      <c r="I24" s="7"/>
      <c r="J24" s="7"/>
    </row>
    <row r="25" spans="2:13">
      <c r="L25" s="7" t="s">
        <v>27</v>
      </c>
    </row>
  </sheetData>
  <pageMargins left="0.7" right="0.7" top="0.75" bottom="0.75" header="0.3" footer="0.3"/>
  <pageSetup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3"/>
  <sheetViews>
    <sheetView showGridLines="0" zoomScale="98" zoomScaleNormal="98" workbookViewId="0">
      <selection activeCell="G8" sqref="G8:M8"/>
    </sheetView>
  </sheetViews>
  <sheetFormatPr baseColWidth="10" defaultRowHeight="15"/>
  <sheetData>
    <row r="3" spans="1:11" ht="61.5">
      <c r="G3" s="4" t="s">
        <v>5</v>
      </c>
      <c r="H3" s="2"/>
      <c r="I3" s="2"/>
      <c r="J3" s="3"/>
      <c r="K3" s="3"/>
    </row>
    <row r="5" spans="1:11" ht="27">
      <c r="H5" s="5" t="s">
        <v>6</v>
      </c>
      <c r="I5" s="1"/>
      <c r="J5" s="1"/>
    </row>
    <row r="8" spans="1:11" ht="27">
      <c r="G8" s="5" t="s">
        <v>7</v>
      </c>
    </row>
    <row r="15" spans="1:11" ht="20.25">
      <c r="A15" s="29" t="s">
        <v>29</v>
      </c>
    </row>
    <row r="17" spans="1:18" ht="20.25">
      <c r="A17" s="29" t="s">
        <v>28</v>
      </c>
    </row>
    <row r="23" spans="1:18" ht="21">
      <c r="K23" s="30"/>
      <c r="L23" s="30"/>
      <c r="M23" s="30"/>
      <c r="N23" s="30"/>
      <c r="O23" s="30"/>
      <c r="P23" s="30"/>
      <c r="Q23" s="30"/>
      <c r="R23" s="30"/>
    </row>
  </sheetData>
  <pageMargins left="0.7" right="0.7" top="0.75" bottom="0.75" header="0.3" footer="0.3"/>
  <pageSetup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59"/>
  <sheetViews>
    <sheetView zoomScale="112" zoomScaleNormal="112" workbookViewId="0">
      <selection activeCell="F16" sqref="F16"/>
    </sheetView>
  </sheetViews>
  <sheetFormatPr baseColWidth="10" defaultColWidth="11.5703125" defaultRowHeight="14.25"/>
  <cols>
    <col min="1" max="16384" width="11.5703125" style="8"/>
  </cols>
  <sheetData>
    <row r="3" spans="2:6" ht="33.75">
      <c r="D3" s="21" t="s">
        <v>56</v>
      </c>
    </row>
    <row r="5" spans="2:6">
      <c r="B5" s="8" t="s">
        <v>60</v>
      </c>
    </row>
    <row r="7" spans="2:6">
      <c r="B7" s="19" t="s">
        <v>57</v>
      </c>
      <c r="C7" s="20"/>
      <c r="D7" s="20"/>
      <c r="E7" s="20"/>
      <c r="F7" s="20"/>
    </row>
    <row r="9" spans="2:6">
      <c r="B9" s="20" t="s">
        <v>58</v>
      </c>
    </row>
    <row r="22" spans="2:6">
      <c r="C22" s="20"/>
      <c r="D22" s="20"/>
      <c r="E22" s="20"/>
      <c r="F22" s="20"/>
    </row>
    <row r="24" spans="2:6">
      <c r="B24" s="20" t="s">
        <v>59</v>
      </c>
    </row>
    <row r="38" spans="2:12"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2:12"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2:12">
      <c r="B40" s="20" t="s">
        <v>61</v>
      </c>
    </row>
    <row r="41" spans="2:12">
      <c r="B41" s="20" t="s">
        <v>85</v>
      </c>
    </row>
    <row r="42" spans="2:12">
      <c r="B42" s="20" t="s">
        <v>86</v>
      </c>
    </row>
    <row r="57" spans="2:2">
      <c r="B57" s="20" t="s">
        <v>87</v>
      </c>
    </row>
    <row r="58" spans="2:2">
      <c r="B58" s="20" t="s">
        <v>88</v>
      </c>
    </row>
    <row r="59" spans="2:2">
      <c r="B59" s="20" t="s">
        <v>62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94"/>
  <sheetViews>
    <sheetView topLeftCell="A19" zoomScale="79" zoomScaleNormal="79" workbookViewId="0">
      <selection activeCell="O36" sqref="O36"/>
    </sheetView>
  </sheetViews>
  <sheetFormatPr baseColWidth="10" defaultColWidth="11.5703125" defaultRowHeight="18"/>
  <cols>
    <col min="1" max="1" width="11.5703125" style="9"/>
    <col min="2" max="2" width="12.7109375" style="9" bestFit="1" customWidth="1"/>
    <col min="3" max="3" width="12.28515625" style="9" bestFit="1" customWidth="1"/>
    <col min="4" max="16384" width="11.5703125" style="9"/>
  </cols>
  <sheetData>
    <row r="3" spans="2:7" ht="30">
      <c r="G3" s="22" t="s">
        <v>30</v>
      </c>
    </row>
    <row r="5" spans="2:7">
      <c r="B5" s="9" t="s">
        <v>32</v>
      </c>
    </row>
    <row r="7" spans="2:7">
      <c r="B7" s="9" t="s">
        <v>33</v>
      </c>
    </row>
    <row r="22" spans="2:21" ht="30">
      <c r="B22" s="12" t="s">
        <v>31</v>
      </c>
      <c r="C22" s="13"/>
      <c r="D22" s="13"/>
    </row>
    <row r="24" spans="2:21">
      <c r="B24" s="9" t="s">
        <v>89</v>
      </c>
    </row>
    <row r="25" spans="2:21">
      <c r="B25" s="9" t="s">
        <v>90</v>
      </c>
    </row>
    <row r="27" spans="2:21">
      <c r="B27" s="9" t="s">
        <v>91</v>
      </c>
    </row>
    <row r="29" spans="2:21" ht="18.75">
      <c r="B29" s="9" t="s">
        <v>42</v>
      </c>
      <c r="D29" s="17" t="s">
        <v>43</v>
      </c>
      <c r="E29" s="17"/>
      <c r="F29" s="17"/>
      <c r="G29" s="17"/>
      <c r="H29" s="17"/>
      <c r="I29" s="17"/>
      <c r="J29" s="17"/>
      <c r="K29" s="17"/>
    </row>
    <row r="31" spans="2:21">
      <c r="B31" s="14" t="s">
        <v>34</v>
      </c>
      <c r="C31" s="14" t="s">
        <v>44</v>
      </c>
      <c r="E31" s="15" t="s">
        <v>52</v>
      </c>
    </row>
    <row r="32" spans="2:21">
      <c r="B32" s="9" t="s">
        <v>35</v>
      </c>
      <c r="C32" s="9" t="s">
        <v>45</v>
      </c>
      <c r="U32" s="16" t="s">
        <v>55</v>
      </c>
    </row>
    <row r="33" spans="2:5">
      <c r="B33" s="9" t="s">
        <v>36</v>
      </c>
      <c r="C33" s="9" t="s">
        <v>46</v>
      </c>
    </row>
    <row r="34" spans="2:5">
      <c r="B34" s="9" t="s">
        <v>37</v>
      </c>
      <c r="C34" s="9" t="s">
        <v>47</v>
      </c>
    </row>
    <row r="35" spans="2:5">
      <c r="B35" s="9" t="s">
        <v>38</v>
      </c>
      <c r="C35" s="9" t="s">
        <v>48</v>
      </c>
    </row>
    <row r="36" spans="2:5">
      <c r="B36" s="9" t="s">
        <v>39</v>
      </c>
      <c r="C36" s="9" t="s">
        <v>49</v>
      </c>
    </row>
    <row r="37" spans="2:5">
      <c r="B37" s="9" t="s">
        <v>40</v>
      </c>
      <c r="C37" s="9" t="s">
        <v>50</v>
      </c>
    </row>
    <row r="38" spans="2:5">
      <c r="B38" s="9" t="s">
        <v>41</v>
      </c>
      <c r="C38" s="9" t="s">
        <v>51</v>
      </c>
    </row>
    <row r="48" spans="2:5">
      <c r="E48" s="15" t="s">
        <v>53</v>
      </c>
    </row>
    <row r="70" spans="5:5">
      <c r="E70" s="15" t="s">
        <v>54</v>
      </c>
    </row>
    <row r="94" spans="2:2">
      <c r="B94" s="9" t="s">
        <v>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M24"/>
  <sheetViews>
    <sheetView showGridLines="0" workbookViewId="0">
      <selection activeCell="N18" sqref="N18"/>
    </sheetView>
  </sheetViews>
  <sheetFormatPr baseColWidth="10" defaultRowHeight="15"/>
  <sheetData>
    <row r="3" spans="6:13" ht="44.25">
      <c r="F3" s="6" t="s">
        <v>8</v>
      </c>
    </row>
    <row r="16" spans="6:13">
      <c r="M16" s="39" t="s">
        <v>51</v>
      </c>
    </row>
    <row r="20" spans="13:13">
      <c r="M20" s="39" t="s">
        <v>51</v>
      </c>
    </row>
    <row r="24" spans="13:13">
      <c r="M24" s="39" t="s">
        <v>51</v>
      </c>
    </row>
  </sheetData>
  <pageMargins left="0.7" right="0.7" top="0.75" bottom="0.75" header="0.3" footer="0.3"/>
  <pageSetup orientation="portrait" horizontalDpi="0" verticalDpi="0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8"/>
  <sheetViews>
    <sheetView zoomScale="89" zoomScaleNormal="89" workbookViewId="0">
      <selection activeCell="G31" sqref="G31:G33"/>
    </sheetView>
  </sheetViews>
  <sheetFormatPr baseColWidth="10" defaultColWidth="11.5703125" defaultRowHeight="20.25"/>
  <cols>
    <col min="1" max="3" width="11.5703125" style="10"/>
    <col min="4" max="4" width="22.42578125" style="10" customWidth="1"/>
    <col min="5" max="16384" width="11.5703125" style="10"/>
  </cols>
  <sheetData>
    <row r="3" spans="1:14" ht="33.75">
      <c r="E3" s="21" t="s">
        <v>63</v>
      </c>
      <c r="F3" s="21"/>
      <c r="G3" s="21"/>
    </row>
    <row r="6" spans="1:14">
      <c r="B6" s="10" t="s">
        <v>102</v>
      </c>
    </row>
    <row r="7" spans="1:14">
      <c r="B7" s="10" t="s">
        <v>65</v>
      </c>
    </row>
    <row r="9" spans="1:14">
      <c r="E9" s="24" t="s">
        <v>64</v>
      </c>
      <c r="F9" s="24"/>
      <c r="G9" s="24"/>
      <c r="H9" s="24"/>
      <c r="I9" s="24"/>
      <c r="J9" s="24"/>
      <c r="K9" s="24"/>
      <c r="L9" s="24"/>
      <c r="M9" s="24"/>
      <c r="N9" s="24"/>
    </row>
    <row r="11" spans="1:14">
      <c r="A11"/>
    </row>
    <row r="13" spans="1:14">
      <c r="C13"/>
      <c r="H13" s="25" t="s">
        <v>66</v>
      </c>
    </row>
    <row r="18" spans="2:7">
      <c r="D18" s="26" t="s">
        <v>67</v>
      </c>
    </row>
    <row r="20" spans="2:7">
      <c r="B20" s="18" t="s">
        <v>68</v>
      </c>
      <c r="C20" s="18"/>
      <c r="D20" s="18"/>
    </row>
    <row r="22" spans="2:7">
      <c r="B22" s="10" t="s">
        <v>83</v>
      </c>
    </row>
    <row r="23" spans="2:7">
      <c r="B23" s="10" t="s">
        <v>84</v>
      </c>
    </row>
    <row r="25" spans="2:7">
      <c r="B25" s="18" t="s">
        <v>75</v>
      </c>
      <c r="C25" s="18"/>
      <c r="D25" s="18"/>
    </row>
    <row r="27" spans="2:7">
      <c r="B27" s="10" t="s">
        <v>80</v>
      </c>
    </row>
    <row r="28" spans="2:7">
      <c r="B28" s="10" t="s">
        <v>81</v>
      </c>
    </row>
    <row r="31" spans="2:7">
      <c r="B31" s="10" t="s">
        <v>70</v>
      </c>
      <c r="D31" s="10" t="s">
        <v>19</v>
      </c>
    </row>
    <row r="32" spans="2:7">
      <c r="B32" s="10">
        <v>1</v>
      </c>
      <c r="D32" s="10" t="s">
        <v>20</v>
      </c>
      <c r="G32" s="40"/>
    </row>
    <row r="33" spans="2:4">
      <c r="B33" s="10">
        <v>2</v>
      </c>
      <c r="D33" s="10" t="s">
        <v>21</v>
      </c>
    </row>
    <row r="34" spans="2:4">
      <c r="B34" s="10">
        <v>3</v>
      </c>
      <c r="D34" s="10" t="s">
        <v>82</v>
      </c>
    </row>
    <row r="35" spans="2:4">
      <c r="B35" s="10">
        <v>4</v>
      </c>
    </row>
    <row r="36" spans="2:4">
      <c r="B36" s="10">
        <v>5</v>
      </c>
    </row>
    <row r="37" spans="2:4">
      <c r="B37" s="10">
        <v>6</v>
      </c>
    </row>
    <row r="38" spans="2:4">
      <c r="B38" s="10">
        <v>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1"/>
  <sheetViews>
    <sheetView topLeftCell="A16" zoomScale="102" zoomScaleNormal="102" workbookViewId="0">
      <selection activeCell="N4" sqref="N4"/>
    </sheetView>
  </sheetViews>
  <sheetFormatPr baseColWidth="10" defaultColWidth="11.5703125" defaultRowHeight="18"/>
  <cols>
    <col min="1" max="1" width="11.5703125" style="9"/>
    <col min="2" max="2" width="18.140625" style="9" customWidth="1"/>
    <col min="3" max="3" width="22.28515625" style="9" bestFit="1" customWidth="1"/>
    <col min="4" max="4" width="24.42578125" style="9" bestFit="1" customWidth="1"/>
    <col min="5" max="5" width="29.7109375" style="9" customWidth="1"/>
    <col min="6" max="7" width="11.5703125" style="9"/>
    <col min="8" max="8" width="11.85546875" style="9" customWidth="1"/>
    <col min="9" max="16384" width="11.5703125" style="9"/>
  </cols>
  <sheetData>
    <row r="2" spans="2:10">
      <c r="B2" s="11" t="s">
        <v>79</v>
      </c>
    </row>
    <row r="3" spans="2:10">
      <c r="H3" s="9" t="s">
        <v>77</v>
      </c>
    </row>
    <row r="4" spans="2:10" s="45" customFormat="1" ht="26.25" customHeight="1">
      <c r="B4" s="42" t="s">
        <v>17</v>
      </c>
      <c r="C4" s="42" t="s">
        <v>9</v>
      </c>
      <c r="D4" s="42" t="s">
        <v>16</v>
      </c>
      <c r="E4" s="42" t="s">
        <v>18</v>
      </c>
      <c r="F4" s="43"/>
      <c r="G4" s="43"/>
      <c r="H4" s="44"/>
    </row>
    <row r="5" spans="2:10">
      <c r="B5" s="41" t="s">
        <v>10</v>
      </c>
      <c r="C5" s="41">
        <v>21</v>
      </c>
      <c r="D5" s="41">
        <v>13</v>
      </c>
      <c r="E5" s="46">
        <v>23</v>
      </c>
      <c r="F5"/>
      <c r="G5"/>
      <c r="H5"/>
      <c r="I5"/>
      <c r="J5"/>
    </row>
    <row r="6" spans="2:10">
      <c r="B6" s="41" t="s">
        <v>11</v>
      </c>
      <c r="C6" s="41">
        <v>34</v>
      </c>
      <c r="D6" s="41">
        <v>25</v>
      </c>
      <c r="E6" s="46">
        <v>213</v>
      </c>
      <c r="F6"/>
      <c r="G6"/>
    </row>
    <row r="7" spans="2:10">
      <c r="B7" s="41" t="s">
        <v>12</v>
      </c>
      <c r="C7" s="41">
        <v>55</v>
      </c>
      <c r="D7" s="41">
        <v>32</v>
      </c>
      <c r="E7" s="41">
        <v>23</v>
      </c>
      <c r="F7"/>
      <c r="G7"/>
      <c r="H7" s="27"/>
      <c r="I7"/>
      <c r="J7"/>
    </row>
    <row r="8" spans="2:10">
      <c r="B8" s="41" t="s">
        <v>13</v>
      </c>
      <c r="C8" s="41">
        <v>22</v>
      </c>
      <c r="D8" s="41">
        <v>24</v>
      </c>
      <c r="E8" s="41">
        <v>12</v>
      </c>
      <c r="F8"/>
      <c r="G8"/>
    </row>
    <row r="9" spans="2:10">
      <c r="B9" s="41" t="s">
        <v>14</v>
      </c>
      <c r="C9" s="41">
        <v>13</v>
      </c>
      <c r="D9" s="41">
        <v>34</v>
      </c>
      <c r="E9" s="41">
        <v>12</v>
      </c>
      <c r="F9"/>
      <c r="G9"/>
      <c r="H9"/>
      <c r="I9"/>
      <c r="J9"/>
    </row>
    <row r="10" spans="2:10">
      <c r="B10" s="41" t="s">
        <v>15</v>
      </c>
      <c r="C10" s="41">
        <v>54</v>
      </c>
      <c r="D10" s="41">
        <v>34</v>
      </c>
      <c r="E10" s="41">
        <v>32</v>
      </c>
      <c r="F10"/>
      <c r="G10"/>
    </row>
    <row r="11" spans="2:10">
      <c r="B11"/>
      <c r="C11"/>
      <c r="D11"/>
      <c r="E11"/>
      <c r="F11"/>
      <c r="G11"/>
      <c r="H11"/>
      <c r="I11"/>
      <c r="J11"/>
    </row>
    <row r="12" spans="2:10">
      <c r="H12"/>
      <c r="I12"/>
      <c r="J12"/>
    </row>
    <row r="13" spans="2:10">
      <c r="B13" s="9" t="s">
        <v>22</v>
      </c>
      <c r="C13" s="9">
        <f>SUM(C5:C10)</f>
        <v>199</v>
      </c>
    </row>
    <row r="15" spans="2:10">
      <c r="B15" s="9" t="s">
        <v>101</v>
      </c>
      <c r="C15" s="9">
        <f>C7-C9</f>
        <v>42</v>
      </c>
    </row>
    <row r="17" spans="2:8">
      <c r="B17" s="9" t="s">
        <v>23</v>
      </c>
      <c r="C17" s="9">
        <f>C5*C8*C10*C9*C7*C6</f>
        <v>606485880</v>
      </c>
    </row>
    <row r="19" spans="2:8">
      <c r="B19" s="9" t="s">
        <v>24</v>
      </c>
      <c r="C19" s="9">
        <f>C5/D5</f>
        <v>1.6153846153846154</v>
      </c>
      <c r="D19" s="47">
        <f>50/4</f>
        <v>12.5</v>
      </c>
    </row>
    <row r="21" spans="2:8">
      <c r="H21" s="9" t="s">
        <v>78</v>
      </c>
    </row>
    <row r="22" spans="2:8">
      <c r="B22" s="11" t="s">
        <v>69</v>
      </c>
    </row>
    <row r="23" spans="2:8">
      <c r="B23" s="9" t="s">
        <v>94</v>
      </c>
      <c r="C23" s="9" t="s">
        <v>93</v>
      </c>
    </row>
    <row r="24" spans="2:8">
      <c r="B24"/>
      <c r="C24"/>
      <c r="D24"/>
      <c r="E24"/>
      <c r="F24"/>
    </row>
    <row r="25" spans="2:8" ht="18.75">
      <c r="B25" t="s">
        <v>70</v>
      </c>
      <c r="C25" t="s">
        <v>71</v>
      </c>
      <c r="D25" t="s">
        <v>72</v>
      </c>
      <c r="E25" t="s">
        <v>73</v>
      </c>
      <c r="H25" s="31"/>
    </row>
    <row r="26" spans="2:8">
      <c r="B26">
        <v>5</v>
      </c>
      <c r="C26">
        <f>B26^3</f>
        <v>125</v>
      </c>
      <c r="D26"/>
      <c r="E26"/>
    </row>
    <row r="27" spans="2:8">
      <c r="B27">
        <v>3</v>
      </c>
      <c r="C27">
        <f t="shared" ref="C27:C28" si="0">B27^3</f>
        <v>27</v>
      </c>
      <c r="D27"/>
      <c r="E27"/>
    </row>
    <row r="28" spans="2:8">
      <c r="B28">
        <v>2</v>
      </c>
      <c r="C28">
        <f t="shared" si="0"/>
        <v>8</v>
      </c>
      <c r="D28"/>
      <c r="E28"/>
    </row>
    <row r="29" spans="2:8">
      <c r="B29"/>
      <c r="C29"/>
      <c r="D29"/>
      <c r="E29"/>
    </row>
    <row r="31" spans="2:8">
      <c r="B31" s="28" t="s">
        <v>74</v>
      </c>
    </row>
  </sheetData>
  <phoneticPr fontId="37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9"/>
  <sheetViews>
    <sheetView workbookViewId="0">
      <selection activeCell="I27" sqref="I27"/>
    </sheetView>
  </sheetViews>
  <sheetFormatPr baseColWidth="10" defaultRowHeight="15"/>
  <cols>
    <col min="2" max="2" width="19.42578125" bestFit="1" customWidth="1"/>
    <col min="3" max="3" width="18.42578125" bestFit="1" customWidth="1"/>
    <col min="4" max="4" width="19" bestFit="1" customWidth="1"/>
    <col min="7" max="7" width="51.7109375" bestFit="1" customWidth="1"/>
  </cols>
  <sheetData>
    <row r="2" spans="2:7">
      <c r="B2" s="48" t="s">
        <v>103</v>
      </c>
      <c r="C2" s="48" t="s">
        <v>126</v>
      </c>
      <c r="D2" s="48" t="s">
        <v>127</v>
      </c>
      <c r="E2" s="48" t="s">
        <v>104</v>
      </c>
      <c r="G2" s="50" t="s">
        <v>128</v>
      </c>
    </row>
    <row r="3" spans="2:7">
      <c r="B3" s="49" t="s">
        <v>105</v>
      </c>
      <c r="C3" s="49" t="s">
        <v>112</v>
      </c>
      <c r="D3" s="49" t="s">
        <v>119</v>
      </c>
      <c r="E3" s="49">
        <v>8099</v>
      </c>
      <c r="G3" t="str">
        <f>CONCATENATE("Hola,"," ",D3," ",C3," ",B3,",","su número de registro es:"," ",E3,".")</f>
        <v>Hola, Flores Vaca Andrés,su número de registro es: 8099.</v>
      </c>
    </row>
    <row r="4" spans="2:7">
      <c r="B4" s="49" t="s">
        <v>106</v>
      </c>
      <c r="C4" s="49" t="s">
        <v>113</v>
      </c>
      <c r="D4" s="49" t="s">
        <v>120</v>
      </c>
      <c r="E4" s="49">
        <v>2305</v>
      </c>
      <c r="G4" t="str">
        <f>CONCATENATE("Hola,"," ",D4," ",C4," ",B4,",","su número de registro es:"," ",E4,".")</f>
        <v>Hola, Delgadillo Ponte Julia,su número de registro es: 2305.</v>
      </c>
    </row>
    <row r="5" spans="2:7">
      <c r="B5" s="49" t="s">
        <v>107</v>
      </c>
      <c r="C5" s="49" t="s">
        <v>114</v>
      </c>
      <c r="D5" s="49" t="s">
        <v>121</v>
      </c>
      <c r="E5" s="49">
        <v>5276</v>
      </c>
      <c r="G5" t="str">
        <f t="shared" ref="G5:G9" si="0">CONCATENATE("Hola,"," ",D5," ",C5," ",B5,",","su número de registro es:"," ",E5,".")</f>
        <v>Hola, Romano Guzman David,su número de registro es: 5276.</v>
      </c>
    </row>
    <row r="6" spans="2:7">
      <c r="B6" s="49" t="s">
        <v>108</v>
      </c>
      <c r="C6" s="49" t="s">
        <v>115</v>
      </c>
      <c r="D6" s="49" t="s">
        <v>122</v>
      </c>
      <c r="E6" s="49">
        <v>8760</v>
      </c>
      <c r="G6" t="str">
        <f t="shared" si="0"/>
        <v>Hola, Cuenca Mamani Arturo,su número de registro es: 8760.</v>
      </c>
    </row>
    <row r="7" spans="2:7">
      <c r="B7" s="49" t="s">
        <v>109</v>
      </c>
      <c r="C7" s="49" t="s">
        <v>116</v>
      </c>
      <c r="D7" s="49" t="s">
        <v>123</v>
      </c>
      <c r="E7" s="49">
        <v>8493</v>
      </c>
      <c r="G7" t="str">
        <f t="shared" si="0"/>
        <v>Hola, Correa Rodriguez Gabriela ,su número de registro es: 8493.</v>
      </c>
    </row>
    <row r="8" spans="2:7">
      <c r="B8" s="49" t="s">
        <v>110</v>
      </c>
      <c r="C8" s="49" t="s">
        <v>118</v>
      </c>
      <c r="D8" s="49" t="s">
        <v>124</v>
      </c>
      <c r="E8" s="49">
        <v>2463</v>
      </c>
      <c r="G8" t="str">
        <f t="shared" si="0"/>
        <v>Hola, Orosco Claros Estefanni,su número de registro es: 2463.</v>
      </c>
    </row>
    <row r="9" spans="2:7">
      <c r="B9" s="49" t="s">
        <v>111</v>
      </c>
      <c r="C9" s="49" t="s">
        <v>117</v>
      </c>
      <c r="D9" s="49" t="s">
        <v>125</v>
      </c>
      <c r="E9" s="49">
        <v>1705</v>
      </c>
      <c r="G9" t="str">
        <f t="shared" si="0"/>
        <v>Hola, Nogales Puma Jorge,su número de registro es: 1705.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0</vt:lpstr>
      <vt:lpstr>Ubicación</vt:lpstr>
      <vt:lpstr>Qué es</vt:lpstr>
      <vt:lpstr>Hojas</vt:lpstr>
      <vt:lpstr>Celdas</vt:lpstr>
      <vt:lpstr>Atajos</vt:lpstr>
      <vt:lpstr>Consejos</vt:lpstr>
      <vt:lpstr>Funciones</vt:lpstr>
      <vt:lpstr>CONCATENACIÓN</vt:lpstr>
      <vt:lpstr>TECLADOS</vt:lpstr>
      <vt:lpstr>A</vt:lpstr>
      <vt:lpstr>APELLIDOS</vt:lpstr>
      <vt:lpstr>LOL</vt:lpstr>
      <vt:lpstr>NOMBRES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Usuario</cp:lastModifiedBy>
  <dcterms:created xsi:type="dcterms:W3CDTF">2021-02-01T17:12:32Z</dcterms:created>
  <dcterms:modified xsi:type="dcterms:W3CDTF">2021-08-07T22:57:05Z</dcterms:modified>
</cp:coreProperties>
</file>