
<file path=[Content_Types].xml><?xml version="1.0" encoding="utf-8"?>
<Types xmlns="http://schemas.openxmlformats.org/package/2006/content-types">
  <Default Extension="xml" ContentType="application/xml"/>
  <Default Extension="rels" ContentType="application/vnd.openxmlformats-package.relationships+xml"/>
  <Default Extension="jpeg" ContentType="image/jpg"/>
  <Default Extension="png" ContentType="image/png"/>
  <Default Extension="bmp" ContentType="image/bmp"/>
  <Default Extension="gif" ContentType="image/gif"/>
  <Default Extension="tif" ContentType="image/tif"/>
  <Default Extension="pdf" ContentType="application/pdf"/>
  <Default Extension="mov" ContentType="application/movie"/>
  <Default Extension="vml" ContentType="application/vnd.openxmlformats-officedocument.vmlDrawing"/>
  <Default Extension="xlsx" ContentType="application/vnd.openxmlformats-officedocument.spreadsheetml.sheet"/>
  <Override PartName="/docProps/core.xml" ContentType="application/vnd.openxmlformats-package.core-properties+xml"/>
  <Override PartName="/docProps/app.xml" ContentType="application/vnd.openxmlformats-officedocument.extended-properties+xml"/>
  <Override PartName="/xl/workbook.xml" ContentType="application/vnd.openxmlformats-officedocument.spreadsheetml.sheet.main+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Relationships xmlns="http://schemas.openxmlformats.org/package/2006/relationships"><Relationship Id="rId1" Type="http://schemas.openxmlformats.org/package/2006/relationships/metadata/core-properties" Target="docProps/core.xml"/><Relationship Id="rId2" Type="http://schemas.openxmlformats.org/officeDocument/2006/relationships/extended-properties" Target="docProps/app.xml"/><Relationship Id="rId3" Type="http://schemas.openxmlformats.org/officeDocument/2006/relationships/officeDocument" Target="xl/workbook.xml"/></Relationships>

</file>

<file path=xl/workbook.xml><?xml version="1.0" encoding="utf-8"?>
<workbook xmlns:r="http://schemas.openxmlformats.org/officeDocument/2006/relationships" xmlns="http://schemas.openxmlformats.org/spreadsheetml/2006/main">
  <workbookPr date1904="1"/>
  <bookViews>
    <workbookView xWindow="0" yWindow="40" windowWidth="15960" windowHeight="18080"/>
  </bookViews>
  <sheets>
    <sheet name="Export Summary" sheetId="1" r:id="rId4"/>
    <sheet name="Sheet 1 - Future Value_ Cheap R" sheetId="2" r:id="rId5"/>
    <sheet name="Sheet 1 - Present Value_ Repair" sheetId="3" r:id="rId6"/>
    <sheet name="Sheet 2" sheetId="4" r:id="rId7"/>
  </sheets>
</workbook>
</file>

<file path=xl/sharedStrings.xml><?xml version="1.0" encoding="utf-8"?>
<sst xmlns="http://schemas.openxmlformats.org/spreadsheetml/2006/main" uniqueCount="25">
  <si>
    <t>This document was exported from Numbers.  Each table was converted to an Excel worksheet. All other objects on each Numbers sheet were placed on separate worksheets. Please be aware that formula calculations may differ in Excel.</t>
  </si>
  <si>
    <t>Numbers Sheet Name</t>
  </si>
  <si>
    <t>Numbers Table Name</t>
  </si>
  <si>
    <t>Excel Worksheet Name</t>
  </si>
  <si>
    <t>Sheet 1</t>
  </si>
  <si>
    <t>Future Value: Cheap Roof vs Expensive Roof.</t>
  </si>
  <si>
    <t>Sheet 1 - Future Value_ Cheap R</t>
  </si>
  <si>
    <t>Cheap Roof (30-year roof)</t>
  </si>
  <si>
    <t>Expensive Roof (60-year roof)</t>
  </si>
  <si>
    <t>Today You Spend</t>
  </si>
  <si>
    <t>Value in 30 Years IF you invested it at 8%. Opportunity COST.</t>
  </si>
  <si>
    <t>30 Years Later, You have to Buy another Roof. But, it’s going to cost you more because of inflation.</t>
  </si>
  <si>
    <t>Inflation</t>
  </si>
  <si>
    <t>New Cost of Roof</t>
  </si>
  <si>
    <t>Net Worth Year 30</t>
  </si>
  <si>
    <t>Present Value: Repair vs Replace</t>
  </si>
  <si>
    <t>Sheet 1 - Present Value_ Repair</t>
  </si>
  <si>
    <t>Repair &amp; Replace in 10 Years</t>
  </si>
  <si>
    <t>Replace Now</t>
  </si>
  <si>
    <t>Cost of Option YEAR 0</t>
  </si>
  <si>
    <t>Cost in 10 Years.</t>
  </si>
  <si>
    <t>Present Value Formula</t>
  </si>
  <si>
    <t>Present Value Formula PLUS Today’s Repair Cost</t>
  </si>
  <si>
    <t>Sheet 2</t>
  </si>
  <si>
    <t>“All Drawings from the Sheet”</t>
  </si>
</sst>
</file>

<file path=xl/styles.xml><?xml version="1.0" encoding="utf-8"?>
<styleSheet xmlns="http://schemas.openxmlformats.org/spreadsheetml/2006/main">
  <numFmts count="3">
    <numFmt numFmtId="0" formatCode="General"/>
    <numFmt numFmtId="59" formatCode="&quot;$&quot;#,##0.00"/>
    <numFmt numFmtId="60" formatCode="#,##0.00%"/>
  </numFmts>
  <fonts count="5">
    <font>
      <sz val="10"/>
      <color indexed="8"/>
      <name val="Helvetica Neue"/>
    </font>
    <font>
      <sz val="12"/>
      <color indexed="8"/>
      <name val="Helvetica Neue"/>
    </font>
    <font>
      <sz val="14"/>
      <color indexed="8"/>
      <name val="Helvetica Neue"/>
    </font>
    <font>
      <u val="single"/>
      <sz val="12"/>
      <color indexed="11"/>
      <name val="Helvetica Neue"/>
    </font>
    <font>
      <b val="1"/>
      <sz val="10"/>
      <color indexed="8"/>
      <name val="Helvetica Neue"/>
    </font>
  </fonts>
  <fills count="10">
    <fill>
      <patternFill patternType="none"/>
    </fill>
    <fill>
      <patternFill patternType="gray125"/>
    </fill>
    <fill>
      <patternFill patternType="solid">
        <fgColor indexed="9"/>
        <bgColor auto="1"/>
      </patternFill>
    </fill>
    <fill>
      <patternFill patternType="solid">
        <fgColor indexed="10"/>
        <bgColor auto="1"/>
      </patternFill>
    </fill>
    <fill>
      <patternFill patternType="solid">
        <fgColor indexed="12"/>
        <bgColor auto="1"/>
      </patternFill>
    </fill>
    <fill>
      <patternFill patternType="solid">
        <fgColor indexed="15"/>
        <bgColor auto="1"/>
      </patternFill>
    </fill>
    <fill>
      <patternFill patternType="solid">
        <fgColor indexed="16"/>
        <bgColor auto="1"/>
      </patternFill>
    </fill>
    <fill>
      <patternFill patternType="solid">
        <fgColor indexed="17"/>
        <bgColor auto="1"/>
      </patternFill>
    </fill>
    <fill>
      <patternFill patternType="solid">
        <fgColor indexed="18"/>
        <bgColor auto="1"/>
      </patternFill>
    </fill>
    <fill>
      <patternFill patternType="solid">
        <fgColor indexed="19"/>
        <bgColor auto="1"/>
      </patternFill>
    </fill>
  </fills>
  <borders count="8">
    <border>
      <left/>
      <right/>
      <top/>
      <bottom/>
      <diagonal/>
    </border>
    <border>
      <left style="thin">
        <color indexed="13"/>
      </left>
      <right style="thin">
        <color indexed="13"/>
      </right>
      <top style="thin">
        <color indexed="13"/>
      </top>
      <bottom style="thin">
        <color indexed="14"/>
      </bottom>
      <diagonal/>
    </border>
    <border>
      <left style="thin">
        <color indexed="13"/>
      </left>
      <right style="thin">
        <color indexed="14"/>
      </right>
      <top style="thin">
        <color indexed="14"/>
      </top>
      <bottom style="thin">
        <color indexed="13"/>
      </bottom>
      <diagonal/>
    </border>
    <border>
      <left style="thin">
        <color indexed="14"/>
      </left>
      <right style="thin">
        <color indexed="13"/>
      </right>
      <top style="thin">
        <color indexed="14"/>
      </top>
      <bottom style="thin">
        <color indexed="13"/>
      </bottom>
      <diagonal/>
    </border>
    <border>
      <left style="thin">
        <color indexed="13"/>
      </left>
      <right style="thin">
        <color indexed="13"/>
      </right>
      <top style="thin">
        <color indexed="14"/>
      </top>
      <bottom style="thin">
        <color indexed="13"/>
      </bottom>
      <diagonal/>
    </border>
    <border>
      <left style="thin">
        <color indexed="13"/>
      </left>
      <right style="thin">
        <color indexed="14"/>
      </right>
      <top style="thin">
        <color indexed="13"/>
      </top>
      <bottom style="thin">
        <color indexed="13"/>
      </bottom>
      <diagonal/>
    </border>
    <border>
      <left style="thin">
        <color indexed="14"/>
      </left>
      <right style="thin">
        <color indexed="13"/>
      </right>
      <top style="thin">
        <color indexed="13"/>
      </top>
      <bottom style="thin">
        <color indexed="13"/>
      </bottom>
      <diagonal/>
    </border>
    <border>
      <left style="thin">
        <color indexed="13"/>
      </left>
      <right style="thin">
        <color indexed="13"/>
      </right>
      <top style="thin">
        <color indexed="13"/>
      </top>
      <bottom style="thin">
        <color indexed="13"/>
      </bottom>
      <diagonal/>
    </border>
  </borders>
  <cellStyleXfs count="1">
    <xf numFmtId="0" fontId="0" applyNumberFormat="0" applyFont="1" applyFill="0" applyBorder="0" applyAlignment="1" applyProtection="0">
      <alignment vertical="top" wrapText="1"/>
    </xf>
  </cellStyleXfs>
  <cellXfs count="25">
    <xf numFmtId="0" fontId="0" applyNumberFormat="0" applyFont="1" applyFill="0" applyBorder="0" applyAlignment="1" applyProtection="0">
      <alignment vertical="top" wrapText="1"/>
    </xf>
    <xf numFmtId="0" fontId="1" applyNumberFormat="0" applyFont="1" applyFill="0" applyBorder="0" applyAlignment="1" applyProtection="0">
      <alignment horizontal="left" vertical="top" wrapText="1"/>
    </xf>
    <xf numFmtId="0" fontId="2" applyNumberFormat="0" applyFont="1" applyFill="0" applyBorder="0" applyAlignment="1" applyProtection="0">
      <alignment horizontal="left" vertical="top" wrapText="1"/>
    </xf>
    <xf numFmtId="0" fontId="1" fillId="2" applyNumberFormat="0" applyFont="1" applyFill="1" applyBorder="0" applyAlignment="1" applyProtection="0">
      <alignment horizontal="left" vertical="top" wrapText="1"/>
    </xf>
    <xf numFmtId="0" fontId="1" fillId="3" applyNumberFormat="0" applyFont="1" applyFill="1" applyBorder="0" applyAlignment="1" applyProtection="0">
      <alignment horizontal="left" vertical="top" wrapText="1"/>
    </xf>
    <xf numFmtId="0" fontId="3" fillId="3" applyNumberFormat="0" applyFont="1" applyFill="1" applyBorder="0" applyAlignment="1" applyProtection="0">
      <alignment horizontal="left" vertical="top" wrapText="1"/>
    </xf>
    <xf numFmtId="0" fontId="0" applyNumberFormat="1" applyFont="1" applyFill="0" applyBorder="0" applyAlignment="1" applyProtection="0">
      <alignment vertical="top" wrapText="1"/>
    </xf>
    <xf numFmtId="0" fontId="1" applyNumberFormat="0" applyFont="1" applyFill="0" applyBorder="0" applyAlignment="1" applyProtection="0">
      <alignment horizontal="center" vertical="center"/>
    </xf>
    <xf numFmtId="0" fontId="4" fillId="4" borderId="1" applyNumberFormat="0" applyFont="1" applyFill="1" applyBorder="1" applyAlignment="1" applyProtection="0">
      <alignment vertical="top" wrapText="1"/>
    </xf>
    <xf numFmtId="49" fontId="4" fillId="4" borderId="1" applyNumberFormat="1" applyFont="1" applyFill="1" applyBorder="1" applyAlignment="1" applyProtection="0">
      <alignment vertical="top" wrapText="1"/>
    </xf>
    <xf numFmtId="49" fontId="4" fillId="5" borderId="2" applyNumberFormat="1" applyFont="1" applyFill="1" applyBorder="1" applyAlignment="1" applyProtection="0">
      <alignment vertical="top" wrapText="1"/>
    </xf>
    <xf numFmtId="59" fontId="0" borderId="3" applyNumberFormat="1" applyFont="1" applyFill="0" applyBorder="1" applyAlignment="1" applyProtection="0">
      <alignment vertical="top" wrapText="1"/>
    </xf>
    <xf numFmtId="59" fontId="0" borderId="4" applyNumberFormat="1" applyFont="1" applyFill="0" applyBorder="1" applyAlignment="1" applyProtection="0">
      <alignment vertical="top" wrapText="1"/>
    </xf>
    <xf numFmtId="49" fontId="4" fillId="6" borderId="5" applyNumberFormat="1" applyFont="1" applyFill="1" applyBorder="1" applyAlignment="1" applyProtection="0">
      <alignment vertical="top" wrapText="1"/>
    </xf>
    <xf numFmtId="59" fontId="0" borderId="6" applyNumberFormat="1" applyFont="1" applyFill="0" applyBorder="1" applyAlignment="1" applyProtection="0">
      <alignment vertical="top" wrapText="1"/>
    </xf>
    <xf numFmtId="59" fontId="0" borderId="7" applyNumberFormat="1" applyFont="1" applyFill="0" applyBorder="1" applyAlignment="1" applyProtection="0">
      <alignment vertical="top" wrapText="1"/>
    </xf>
    <xf numFmtId="49" fontId="4" fillId="7" borderId="5" applyNumberFormat="1" applyFont="1" applyFill="1" applyBorder="1" applyAlignment="1" applyProtection="0">
      <alignment vertical="top" wrapText="1"/>
    </xf>
    <xf numFmtId="0" fontId="0" borderId="6" applyNumberFormat="0" applyFont="1" applyFill="0" applyBorder="1" applyAlignment="1" applyProtection="0">
      <alignment vertical="top" wrapText="1"/>
    </xf>
    <xf numFmtId="0" fontId="0" borderId="7" applyNumberFormat="0" applyFont="1" applyFill="0" applyBorder="1" applyAlignment="1" applyProtection="0">
      <alignment vertical="top" wrapText="1"/>
    </xf>
    <xf numFmtId="60" fontId="0" borderId="6" applyNumberFormat="1" applyFont="1" applyFill="0" applyBorder="1" applyAlignment="1" applyProtection="0">
      <alignment vertical="top" wrapText="1"/>
    </xf>
    <xf numFmtId="59" fontId="4" fillId="8" borderId="6" applyNumberFormat="1" applyFont="1" applyFill="1" applyBorder="1" applyAlignment="1" applyProtection="0">
      <alignment vertical="top" wrapText="1"/>
    </xf>
    <xf numFmtId="59" fontId="4" fillId="8" borderId="7" applyNumberFormat="1" applyFont="1" applyFill="1" applyBorder="1" applyAlignment="1" applyProtection="0">
      <alignment vertical="top" wrapText="1"/>
    </xf>
    <xf numFmtId="0" fontId="0" applyNumberFormat="1" applyFont="1" applyFill="0" applyBorder="0" applyAlignment="1" applyProtection="0">
      <alignment vertical="top" wrapText="1"/>
    </xf>
    <xf numFmtId="49" fontId="4" fillId="7" borderId="2" applyNumberFormat="1" applyFont="1" applyFill="1" applyBorder="1" applyAlignment="1" applyProtection="0">
      <alignment vertical="top" wrapText="1"/>
    </xf>
    <xf numFmtId="59" fontId="0" fillId="9" borderId="6" applyNumberFormat="1" applyFont="1" applyFill="1" applyBorder="1" applyAlignment="1" applyProtection="0">
      <alignment vertical="top" wrapText="1"/>
    </xf>
  </cellXfs>
  <cellStyles count="1">
    <cellStyle name="Normal"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015e88b1"/>
      <rgbColor rgb="01eef3f4"/>
      <rgbColor rgb="ff0000ff"/>
      <rgbColor rgb="ffbdc0bf"/>
      <rgbColor rgb="ffa5a5a5"/>
      <rgbColor rgb="ff3f3f3f"/>
      <rgbColor rgb="ffff968c"/>
      <rgbColor rgb="fffefb66"/>
      <rgbColor rgb="ffdbdbdb"/>
      <rgbColor rgb="fff8ba00"/>
      <rgbColor rgb="ff88f94e"/>
    </indexedColors>
  </colors>
</styleSheet>
</file>

<file path=xl/_rels/workbook.xml.rels><?xml version="1.0" encoding="UTF-8"?>
<Relationships xmlns="http://schemas.openxmlformats.org/package/2006/relationships"><Relationship Id="rId1" Type="http://schemas.openxmlformats.org/officeDocument/2006/relationships/sharedStrings" Target="sharedStrings.xml"/><Relationship Id="rId2" Type="http://schemas.openxmlformats.org/officeDocument/2006/relationships/styles" Target="styles.xml"/><Relationship Id="rId3" Type="http://schemas.openxmlformats.org/officeDocument/2006/relationships/theme" Target="theme/theme1.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s>

</file>

<file path=xl/theme/theme1.xml><?xml version="1.0" encoding="utf-8"?>
<a:theme xmlns:a="http://schemas.openxmlformats.org/drawingml/2006/main" xmlns:r="http://schemas.openxmlformats.org/officeDocument/2006/relationships" name="Blank">
  <a:themeElements>
    <a:clrScheme name="Blank">
      <a:dk1>
        <a:srgbClr val="000000"/>
      </a:dk1>
      <a:lt1>
        <a:srgbClr val="FFFFFF"/>
      </a:lt1>
      <a:dk2>
        <a:srgbClr val="5E5E5E"/>
      </a:dk2>
      <a:lt2>
        <a:srgbClr val="D5D5D5"/>
      </a:lt2>
      <a:accent1>
        <a:srgbClr val="00A2FF"/>
      </a:accent1>
      <a:accent2>
        <a:srgbClr val="16E7CF"/>
      </a:accent2>
      <a:accent3>
        <a:srgbClr val="61D836"/>
      </a:accent3>
      <a:accent4>
        <a:srgbClr val="FAE232"/>
      </a:accent4>
      <a:accent5>
        <a:srgbClr val="FF644E"/>
      </a:accent5>
      <a:accent6>
        <a:srgbClr val="EF5FA7"/>
      </a:accent6>
      <a:hlink>
        <a:srgbClr val="0000FF"/>
      </a:hlink>
      <a:folHlink>
        <a:srgbClr val="FF00FF"/>
      </a:folHlink>
    </a:clrScheme>
    <a:fontScheme name="Blank">
      <a:majorFont>
        <a:latin typeface="Helvetica Neue"/>
        <a:ea typeface="Helvetica Neue"/>
        <a:cs typeface="Helvetica Neue"/>
      </a:majorFont>
      <a:minorFont>
        <a:latin typeface="Helvetica Neue"/>
        <a:ea typeface="Helvetica Neue"/>
        <a:cs typeface="Helvetica Neue"/>
      </a:minorFont>
    </a:fontScheme>
    <a:fmtScheme name="Blank">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chemeClr val="accent1"/>
        </a:solidFill>
        <a:ln w="12700" cap="flat">
          <a:noFill/>
          <a:miter lim="400000"/>
        </a:ln>
        <a:effectLst/>
        <a:sp3d/>
      </a:spPr>
      <a:bodyPr rot="0" spcFirstLastPara="1" vertOverflow="overflow" horzOverflow="overflow" vert="horz" wrap="square" lIns="50800" tIns="50800" rIns="50800" bIns="50800" numCol="1" spcCol="38100" rtlCol="0" anchor="ctr" upright="0">
        <a:spAutoFit/>
      </a:bodyPr>
      <a:lstStyle>
        <a:defPPr marL="0" marR="0" indent="0" algn="ctr" defTabSz="457200" rtl="0" fontAlgn="auto" latinLnBrk="0" hangingPunct="0">
          <a:lnSpc>
            <a:spcPct val="100000"/>
          </a:lnSpc>
          <a:spcBef>
            <a:spcPts val="0"/>
          </a:spcBef>
          <a:spcAft>
            <a:spcPts val="0"/>
          </a:spcAft>
          <a:buClrTx/>
          <a:buSzTx/>
          <a:buFontTx/>
          <a:buNone/>
          <a:tabLst/>
          <a:defRPr b="0" baseline="0" cap="none" i="0" spc="0" strike="noStrike" sz="1200" u="none" kumimoji="0" normalizeH="0">
            <a:ln>
              <a:noFill/>
            </a:ln>
            <a:solidFill>
              <a:srgbClr val="FFFFFF"/>
            </a:solidFill>
            <a:effectLst/>
            <a:uFillTx/>
            <a:latin typeface="+mn-lt"/>
            <a:ea typeface="+mn-ea"/>
            <a:cs typeface="+mn-cs"/>
            <a:sym typeface="Helvetica Neue"/>
          </a:defRPr>
        </a:defPPr>
        <a:lvl1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9pPr>
      </a:lstStyle>
      <a:style>
        <a:lnRef idx="0"/>
        <a:fillRef idx="0"/>
        <a:effectRef idx="0"/>
        <a:fontRef idx="none"/>
      </a:style>
    </a:spDef>
    <a:lnDef>
      <a:spPr>
        <a:noFill/>
        <a:ln w="25400" cap="flat">
          <a:solidFill>
            <a:srgbClr val="000000"/>
          </a:solidFill>
          <a:prstDash val="solid"/>
          <a:miter lim="400000"/>
        </a:ln>
        <a:effectLst/>
        <a:sp3d/>
      </a:spPr>
      <a:bodyPr rot="0" spcFirstLastPara="1" vertOverflow="overflow" horzOverflow="overflow" vert="horz" wrap="square" lIns="91439" tIns="45719" rIns="91439" bIns="45719" numCol="1" spcCol="38100" rtlCol="0" anchor="t" upright="0">
        <a:noAutofit/>
      </a:bodyPr>
      <a:lstStyle>
        <a:def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9pPr>
      </a:lstStyle>
      <a:style>
        <a:lnRef idx="0"/>
        <a:fillRef idx="0"/>
        <a:effectRef idx="0"/>
        <a:fontRef idx="none"/>
      </a:style>
    </a:lnDef>
    <a:txDef>
      <a:spPr>
        <a:noFill/>
        <a:ln w="12700" cap="flat">
          <a:noFill/>
          <a:miter lim="400000"/>
        </a:ln>
        <a:effectLst/>
        <a:sp3d/>
      </a:spPr>
      <a:bodyPr rot="0" spcFirstLastPara="1" vertOverflow="overflow" horzOverflow="overflow" vert="horz" wrap="square" lIns="50800" tIns="50800" rIns="50800" bIns="50800" numCol="1" spcCol="38100" rtlCol="0" anchor="t" upright="0">
        <a:spAutoFit/>
      </a:bodyPr>
      <a:lstStyle>
        <a:defPPr marL="0" marR="0" indent="0" algn="l" defTabSz="457200" rtl="0" fontAlgn="auto" latinLnBrk="0" hangingPunct="0">
          <a:lnSpc>
            <a:spcPct val="100000"/>
          </a:lnSpc>
          <a:spcBef>
            <a:spcPts val="0"/>
          </a:spcBef>
          <a:spcAft>
            <a:spcPts val="0"/>
          </a:spcAft>
          <a:buClrTx/>
          <a:buSzTx/>
          <a:buFontTx/>
          <a:buNone/>
          <a:tabLst/>
          <a:defRPr b="0" baseline="0" cap="none" i="0" spc="0" strike="noStrike" sz="1100" u="none" kumimoji="0" normalizeH="0">
            <a:ln>
              <a:noFill/>
            </a:ln>
            <a:solidFill>
              <a:srgbClr val="000000"/>
            </a:solidFill>
            <a:effectLst/>
            <a:uFillTx/>
            <a:latin typeface="+mn-lt"/>
            <a:ea typeface="+mn-ea"/>
            <a:cs typeface="+mn-cs"/>
            <a:sym typeface="Helvetica Neue"/>
          </a:defRPr>
        </a:defPPr>
        <a:lvl1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9pPr>
      </a:lstStyle>
      <a:style>
        <a:lnRef idx="0"/>
        <a:fillRef idx="0"/>
        <a:effectRef idx="0"/>
        <a:fontRef idx="none"/>
      </a:style>
    </a:txDef>
  </a:objectDefaults>
</a:theme>
</file>

<file path=xl/worksheets/sheet1.xml><?xml version="1.0" encoding="utf-8"?>
<worksheet xmlns:r="http://schemas.openxmlformats.org/officeDocument/2006/relationships" xmlns="http://schemas.openxmlformats.org/spreadsheetml/2006/main">
  <sheetViews>
    <sheetView workbookViewId="0" showGridLines="0" defaultGridColor="1"/>
  </sheetViews>
  <sheetFormatPr defaultColWidth="10" defaultRowHeight="13" customHeight="1" outlineLevelRow="0" outlineLevelCol="0"/>
  <cols>
    <col min="1" max="1" width="2" customWidth="1"/>
    <col min="2" max="4" width="33.6016" customWidth="1"/>
  </cols>
  <sheetData>
    <row r="3" ht="50" customHeight="1">
      <c r="B3" t="s" s="1">
        <v>0</v>
      </c>
      <c r="C3"/>
      <c r="D3"/>
    </row>
    <row r="7">
      <c r="B7" t="s" s="2">
        <v>1</v>
      </c>
      <c r="C7" t="s" s="2">
        <v>2</v>
      </c>
      <c r="D7" t="s" s="2">
        <v>3</v>
      </c>
    </row>
    <row r="9">
      <c r="B9" t="s" s="3">
        <v>4</v>
      </c>
      <c r="C9" s="3"/>
      <c r="D9" s="3"/>
    </row>
    <row r="10">
      <c r="B10" s="4"/>
      <c r="C10" t="s" s="4">
        <v>5</v>
      </c>
      <c r="D10" t="s" s="5">
        <v>6</v>
      </c>
    </row>
    <row r="11">
      <c r="B11" s="4"/>
      <c r="C11" t="s" s="4">
        <v>15</v>
      </c>
      <c r="D11" t="s" s="5">
        <v>16</v>
      </c>
    </row>
    <row r="12">
      <c r="B12" t="s" s="3">
        <v>23</v>
      </c>
      <c r="C12" s="3"/>
      <c r="D12" s="3"/>
    </row>
    <row r="13">
      <c r="B13" s="4"/>
      <c r="C13" t="s" s="4">
        <v>24</v>
      </c>
      <c r="D13" t="s" s="5">
        <v>23</v>
      </c>
    </row>
  </sheetData>
  <mergeCells count="1">
    <mergeCell ref="B3:D3"/>
  </mergeCells>
  <hyperlinks>
    <hyperlink ref="D10" location="'Sheet 1 - Future Value_ Cheap R'!R2C1" tooltip="" display="Sheet 1 - Future Value_ Cheap R"/>
    <hyperlink ref="D11" location="'Sheet 1 - Present Value_ Repair'!R2C1" tooltip="" display="Sheet 1 - Present Value_ Repair"/>
    <hyperlink ref="D13" location="'Sheet 2'!R1C1" tooltip="" display="Sheet 2"/>
  </hyperlinks>
</worksheet>
</file>

<file path=xl/worksheets/sheet2.xml><?xml version="1.0" encoding="utf-8"?>
<worksheet xmlns:r="http://schemas.openxmlformats.org/officeDocument/2006/relationships" xmlns="http://schemas.openxmlformats.org/spreadsheetml/2006/main">
  <sheetPr>
    <pageSetUpPr fitToPage="1"/>
  </sheetPr>
  <dimension ref="A2:C8"/>
  <sheetViews>
    <sheetView workbookViewId="0" showGridLines="0" defaultGridColor="1">
      <pane topLeftCell="B3" xSplit="1" ySplit="2" activePane="bottomRight" state="frozen"/>
    </sheetView>
  </sheetViews>
  <sheetFormatPr defaultColWidth="16.3333" defaultRowHeight="19.9" customHeight="1" outlineLevelRow="0" outlineLevelCol="0"/>
  <cols>
    <col min="1" max="1" width="42.1875" style="6" customWidth="1"/>
    <col min="2" max="2" width="23.8594" style="6" customWidth="1"/>
    <col min="3" max="3" width="27.375" style="6" customWidth="1"/>
    <col min="4" max="256" width="16.3516" style="6" customWidth="1"/>
  </cols>
  <sheetData>
    <row r="1" ht="27.65" customHeight="1">
      <c r="A1" t="s" s="7">
        <v>5</v>
      </c>
      <c r="B1" s="7"/>
      <c r="C1" s="7"/>
    </row>
    <row r="2" ht="20.25" customHeight="1">
      <c r="A2" s="8"/>
      <c r="B2" t="s" s="9">
        <v>7</v>
      </c>
      <c r="C2" t="s" s="9">
        <v>8</v>
      </c>
    </row>
    <row r="3" ht="20.25" customHeight="1">
      <c r="A3" t="s" s="10">
        <v>9</v>
      </c>
      <c r="B3" s="11">
        <v>10000</v>
      </c>
      <c r="C3" s="12">
        <v>30000</v>
      </c>
    </row>
    <row r="4" ht="32.05" customHeight="1">
      <c r="A4" t="s" s="13">
        <v>10</v>
      </c>
      <c r="B4" s="14">
        <f>FV(0.08,30,0,-B3,0)</f>
        <v>100626.5688907345</v>
      </c>
      <c r="C4" s="15">
        <f>FV(0.08,30,0,-C3,0)</f>
        <v>301879.7066722035</v>
      </c>
    </row>
    <row r="5" ht="32.05" customHeight="1">
      <c r="A5" t="s" s="16">
        <v>11</v>
      </c>
      <c r="B5" s="17"/>
      <c r="C5" s="18"/>
    </row>
    <row r="6" ht="20.05" customHeight="1">
      <c r="A6" t="s" s="16">
        <v>12</v>
      </c>
      <c r="B6" s="19">
        <v>0.03</v>
      </c>
      <c r="C6" s="18"/>
    </row>
    <row r="7" ht="20.05" customHeight="1">
      <c r="A7" t="s" s="16">
        <v>13</v>
      </c>
      <c r="B7" s="14">
        <f>FV(B6,30,0,-B3)</f>
        <v>24272.624711896620</v>
      </c>
      <c r="C7" s="18"/>
    </row>
    <row r="8" ht="20.05" customHeight="1">
      <c r="A8" t="s" s="16">
        <v>14</v>
      </c>
      <c r="B8" s="20">
        <f>-B4+-B7</f>
        <v>-124899.1936026311</v>
      </c>
      <c r="C8" s="21">
        <f>-C4+C7</f>
        <v>-301879.7066722035</v>
      </c>
    </row>
  </sheetData>
  <mergeCells count="1">
    <mergeCell ref="A1:C1"/>
  </mergeCells>
  <pageMargins left="0.5" right="0.5" top="0.75" bottom="0.75" header="0.277778" footer="0.277778"/>
  <pageSetup firstPageNumber="1" fitToHeight="1" fitToWidth="1" scale="100" useFirstPageNumber="0" orientation="portrait" pageOrder="downThenOver"/>
  <headerFooter>
    <oddFooter>&amp;C&amp;"Helvetica Neue,Regular"&amp;12&amp;K000000&amp;P</oddFooter>
  </headerFooter>
</worksheet>
</file>

<file path=xl/worksheets/sheet3.xml><?xml version="1.0" encoding="utf-8"?>
<worksheet xmlns:r="http://schemas.openxmlformats.org/officeDocument/2006/relationships" xmlns="http://schemas.openxmlformats.org/spreadsheetml/2006/main">
  <sheetPr>
    <pageSetUpPr fitToPage="1"/>
  </sheetPr>
  <dimension ref="A2:C6"/>
  <sheetViews>
    <sheetView workbookViewId="0" showGridLines="0" defaultGridColor="1">
      <pane topLeftCell="B3" xSplit="1" ySplit="2" activePane="bottomRight" state="frozen"/>
    </sheetView>
  </sheetViews>
  <sheetFormatPr defaultColWidth="16.3333" defaultRowHeight="19.9" customHeight="1" outlineLevelRow="0" outlineLevelCol="0"/>
  <cols>
    <col min="1" max="1" width="42.1875" style="22" customWidth="1"/>
    <col min="2" max="2" width="27.0078" style="22" customWidth="1"/>
    <col min="3" max="3" width="16.3516" style="22" customWidth="1"/>
    <col min="4" max="256" width="16.3516" style="22" customWidth="1"/>
  </cols>
  <sheetData>
    <row r="1" ht="27.65" customHeight="1">
      <c r="A1" t="s" s="7">
        <v>15</v>
      </c>
      <c r="B1" s="7"/>
      <c r="C1" s="7"/>
    </row>
    <row r="2" ht="20.25" customHeight="1">
      <c r="A2" s="8"/>
      <c r="B2" t="s" s="9">
        <v>17</v>
      </c>
      <c r="C2" t="s" s="9">
        <v>18</v>
      </c>
    </row>
    <row r="3" ht="20.25" customHeight="1">
      <c r="A3" t="s" s="23">
        <v>19</v>
      </c>
      <c r="B3" s="11">
        <v>-2000</v>
      </c>
      <c r="C3" s="12">
        <v>10000</v>
      </c>
    </row>
    <row r="4" ht="20.05" customHeight="1">
      <c r="A4" t="s" s="16">
        <v>20</v>
      </c>
      <c r="B4" s="14">
        <f>FV(0.03,10,0,10000,0)</f>
        <v>-13439.163793441223</v>
      </c>
      <c r="C4" s="15"/>
    </row>
    <row r="5" ht="20.05" customHeight="1">
      <c r="A5" t="s" s="16">
        <v>21</v>
      </c>
      <c r="B5" s="14">
        <f>PV(0.08,10,0,B4)</f>
        <v>6224.933154425436</v>
      </c>
      <c r="C5" s="15"/>
    </row>
    <row r="6" ht="20.05" customHeight="1">
      <c r="A6" t="s" s="16">
        <v>22</v>
      </c>
      <c r="B6" s="24">
        <f>B5+-B3</f>
        <v>8224.933154425435</v>
      </c>
      <c r="C6" s="15">
        <f>C3</f>
        <v>10000</v>
      </c>
    </row>
  </sheetData>
  <mergeCells count="1">
    <mergeCell ref="A1:C1"/>
  </mergeCells>
  <pageMargins left="0.5" right="0.5" top="0.75" bottom="0.75" header="0.277778" footer="0.277778"/>
  <pageSetup firstPageNumber="1" fitToHeight="1" fitToWidth="1" scale="100" useFirstPageNumber="0" orientation="portrait" pageOrder="downThenOver"/>
  <headerFooter>
    <oddFooter>&amp;C&amp;"Helvetica Neue,Regular"&amp;12&amp;K000000&amp;P</oddFooter>
  </headerFooter>
</worksheet>
</file>

<file path=xl/worksheets/sheet4.xml><?xml version="1.0" encoding="utf-8"?>
<worksheet xmlns:r="http://schemas.openxmlformats.org/officeDocument/2006/relationships" xmlns="http://schemas.openxmlformats.org/spreadsheetml/2006/main">
  <sheetPr>
    <pageSetUpPr fitToPage="1"/>
  </sheetPr>
  <sheetViews>
    <sheetView workbookViewId="0" showGridLines="0" defaultGridColor="1"/>
  </sheetViews>
  <sheetFormatPr defaultColWidth="10" defaultRowHeight="13" customHeight="1" outlineLevelRow="0" outlineLevelCol="0"/>
  <cols>
    <col min="1" max="256" width="10" customWidth="1"/>
  </cols>
  <sheetData/>
  <pageMargins left="1" right="1" top="1" bottom="1" header="0.25" footer="0.25"/>
  <pageSetup firstPageNumber="1" fitToHeight="1" fitToWidth="1" scale="100" useFirstPageNumber="0" orientation="portrait" pageOrder="downThenOver"/>
  <headerFooter>
    <oddFooter>&amp;C&amp;"Helvetica Neue,Regular"&amp;12&amp;K000000&amp;P</oddFooter>
  </headerFooter>
</worksheet>
</file>

<file path=docProps/app.xml><?xml version="1.0" encoding="utf-8"?>
<Properties xmlns="http://schemas.openxmlformats.org/officeDocument/2006/extended-properties" xmlns:vt="http://schemas.openxmlformats.org/officeDocument/2006/docPropsVTypes"/>
</file>

<file path=docProps/core.xml><?xml version="1.0" encoding="utf-8"?>
<cp:coreProperties xmlns:cp="http://schemas.openxmlformats.org/package/2006/metadata/core-properties" xmlns:dc="http://purl.org/dc/elements/1.1/" xmlns:dcterms="http://purl.org/dc/terms/" xmlns:xsi="http://www.w3.org/2001/XMLSchema-instance"/>
</file>