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i\Google Drive\0 A RESEARCH PLATFORM SVEN\AAA stock idea\20190220 February 2019 Facebook\"/>
    </mc:Choice>
  </mc:AlternateContent>
  <xr:revisionPtr revIDLastSave="0" documentId="13_ncr:1_{12E2E74C-6770-4985-8465-9C56EACF6173}" xr6:coauthVersionLast="40" xr6:coauthVersionMax="40" xr10:uidLastSave="{00000000-0000-0000-0000-000000000000}"/>
  <bookViews>
    <workbookView xWindow="-120" yWindow="-120" windowWidth="29040" windowHeight="15840" xr2:uid="{8D190A31-5BDB-433D-9691-0D96A32BAA9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Q9" i="1" l="1"/>
  <c r="C5" i="1"/>
  <c r="Q5" i="1"/>
  <c r="Q7" i="1"/>
  <c r="R7" i="1" s="1"/>
  <c r="S7" i="1" s="1"/>
  <c r="T7" i="1" s="1"/>
  <c r="U7" i="1" s="1"/>
  <c r="V7" i="1" s="1"/>
  <c r="W7" i="1" s="1"/>
  <c r="X7" i="1" s="1"/>
  <c r="D5" i="1" l="1"/>
  <c r="C6" i="1"/>
  <c r="R5" i="1"/>
  <c r="S5" i="1" s="1"/>
  <c r="T5" i="1" s="1"/>
  <c r="U5" i="1" s="1"/>
  <c r="V5" i="1" s="1"/>
  <c r="W5" i="1" s="1"/>
  <c r="X5" i="1" s="1"/>
  <c r="Y5" i="1" s="1"/>
  <c r="Z5" i="1" s="1"/>
  <c r="AA5" i="1" s="1"/>
  <c r="AB5" i="1" s="1"/>
  <c r="R9" i="1"/>
  <c r="E5" i="1" l="1"/>
  <c r="F5" i="1" s="1"/>
  <c r="G5" i="1" s="1"/>
  <c r="H5" i="1" s="1"/>
  <c r="I5" i="1" s="1"/>
  <c r="J5" i="1" s="1"/>
  <c r="K5" i="1" s="1"/>
  <c r="L5" i="1" s="1"/>
  <c r="D6" i="1"/>
  <c r="S9" i="1"/>
  <c r="E6" i="1" l="1"/>
  <c r="T9" i="1"/>
  <c r="F6" i="1" l="1"/>
  <c r="U9" i="1"/>
  <c r="G6" i="1" l="1"/>
  <c r="V9" i="1"/>
  <c r="H6" i="1" l="1"/>
  <c r="W9" i="1"/>
  <c r="I6" i="1" l="1"/>
  <c r="X9" i="1"/>
  <c r="J6" i="1" l="1"/>
  <c r="Y9" i="1"/>
  <c r="K6" i="1" l="1"/>
  <c r="Z9" i="1"/>
  <c r="L6" i="1" l="1"/>
  <c r="AA9" i="1"/>
  <c r="M6" i="1" l="1"/>
  <c r="C7" i="1" s="1"/>
  <c r="AB9" i="1"/>
  <c r="AC9" i="1" s="1"/>
  <c r="AD9" i="1" s="1"/>
  <c r="AE9" i="1" s="1"/>
</calcChain>
</file>

<file path=xl/sharedStrings.xml><?xml version="1.0" encoding="utf-8"?>
<sst xmlns="http://schemas.openxmlformats.org/spreadsheetml/2006/main" count="9" uniqueCount="9">
  <si>
    <t>GROWTH RATE</t>
  </si>
  <si>
    <t>TERMINAL VALUE</t>
  </si>
  <si>
    <t>next 5 year</t>
  </si>
  <si>
    <t>5 to 10 years</t>
  </si>
  <si>
    <t>Discount rate</t>
  </si>
  <si>
    <t>Earnings</t>
  </si>
  <si>
    <t>PRESENT VALUE SUM</t>
  </si>
  <si>
    <t>PV (15%)</t>
  </si>
  <si>
    <t>PE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</si>
</sst>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164" fontId="0" fillId="0" borderId="0" xfId="0" applyNumberFormat="1"/>
    <xf numFmtId="0" fontId="0" fillId="0" borderId="0" xfId="0" applyFill="1"/>
    <xf numFmtId="164" fontId="1" fillId="2" borderId="1" xfId="0" applyNumberFormat="1" applyFont="1" applyFill="1" applyBorder="1"/>
    <xf numFmtId="0" fontId="1" fillId="0" borderId="1" xfId="0" applyFont="1" applyFill="1" applyBorder="1"/>
    <xf numFmtId="0" fontId="1" fillId="0" borderId="1" xfId="0" applyFont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0" borderId="0" xfId="0" applyFont="1"/>
    <xf numFmtId="0" fontId="1" fillId="3" borderId="1" xfId="0" applyFont="1" applyFill="1" applyBorder="1"/>
    <xf numFmtId="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093C9-9174-433C-A5BA-222A703D2C3F}">
  <dimension ref="B3:AF41"/>
  <sheetViews>
    <sheetView tabSelected="1" workbookViewId="0">
      <selection activeCell="N7" sqref="N7"/>
    </sheetView>
  </sheetViews>
  <sheetFormatPr defaultRowHeight="15" x14ac:dyDescent="0.25"/>
  <cols>
    <col min="1" max="1" width="15" bestFit="1" customWidth="1"/>
    <col min="2" max="2" width="20.7109375" bestFit="1" customWidth="1"/>
    <col min="3" max="3" width="7.5703125" bestFit="1" customWidth="1"/>
    <col min="4" max="12" width="6.5703125" bestFit="1" customWidth="1"/>
    <col min="13" max="13" width="16.28515625" bestFit="1" customWidth="1"/>
    <col min="14" max="14" width="14" bestFit="1" customWidth="1"/>
    <col min="15" max="15" width="12.7109375" bestFit="1" customWidth="1"/>
  </cols>
  <sheetData>
    <row r="3" spans="2:31" x14ac:dyDescent="0.25">
      <c r="M3" t="s">
        <v>1</v>
      </c>
      <c r="N3" s="3" t="s">
        <v>0</v>
      </c>
    </row>
    <row r="4" spans="2:31" s="3" customFormat="1" x14ac:dyDescent="0.25">
      <c r="B4" s="5" t="s">
        <v>5</v>
      </c>
      <c r="C4" s="5">
        <v>2019</v>
      </c>
      <c r="D4" s="5">
        <v>2020</v>
      </c>
      <c r="E4" s="5">
        <v>2021</v>
      </c>
      <c r="F4" s="5">
        <v>2022</v>
      </c>
      <c r="G4" s="5">
        <v>2023</v>
      </c>
      <c r="H4" s="5">
        <v>2024</v>
      </c>
      <c r="I4" s="5">
        <v>2025</v>
      </c>
      <c r="J4" s="5">
        <v>2026</v>
      </c>
      <c r="K4" s="5">
        <v>2027</v>
      </c>
      <c r="L4" s="5">
        <v>2028</v>
      </c>
      <c r="M4" s="5">
        <v>2029</v>
      </c>
      <c r="N4" s="10">
        <v>1.2</v>
      </c>
      <c r="O4" s="6" t="s">
        <v>2</v>
      </c>
    </row>
    <row r="5" spans="2:31" x14ac:dyDescent="0.25">
      <c r="B5" s="7">
        <v>7.57</v>
      </c>
      <c r="C5" s="7">
        <f>B5*N4</f>
        <v>9.0839999999999996</v>
      </c>
      <c r="D5" s="7">
        <f>C5*Q5</f>
        <v>10.900799999999998</v>
      </c>
      <c r="E5" s="7">
        <f>D5*R5</f>
        <v>13.080959999999997</v>
      </c>
      <c r="F5" s="7">
        <f>E5*S5</f>
        <v>15.697151999999996</v>
      </c>
      <c r="G5" s="7">
        <f>F5*T5</f>
        <v>18.836582399999994</v>
      </c>
      <c r="H5" s="7">
        <f>G5*Q7</f>
        <v>20.720240639999997</v>
      </c>
      <c r="I5" s="7">
        <f>H5*R7</f>
        <v>22.792264703999997</v>
      </c>
      <c r="J5" s="7">
        <f>I5*S7</f>
        <v>25.071491174399998</v>
      </c>
      <c r="K5" s="7">
        <f>J5*T7</f>
        <v>27.578640291839999</v>
      </c>
      <c r="L5" s="7">
        <f>K5*U7</f>
        <v>30.336504321024002</v>
      </c>
      <c r="M5" s="7">
        <f>L5*O7</f>
        <v>303.36504321024</v>
      </c>
      <c r="N5" s="10">
        <v>1.1000000000000001</v>
      </c>
      <c r="O5" s="6" t="s">
        <v>3</v>
      </c>
      <c r="Q5">
        <f>N4</f>
        <v>1.2</v>
      </c>
      <c r="R5">
        <f t="shared" ref="R5:AB5" si="0">Q5</f>
        <v>1.2</v>
      </c>
      <c r="S5">
        <f t="shared" si="0"/>
        <v>1.2</v>
      </c>
      <c r="T5">
        <f t="shared" si="0"/>
        <v>1.2</v>
      </c>
      <c r="U5">
        <f t="shared" si="0"/>
        <v>1.2</v>
      </c>
      <c r="V5">
        <f t="shared" si="0"/>
        <v>1.2</v>
      </c>
      <c r="W5">
        <f t="shared" si="0"/>
        <v>1.2</v>
      </c>
      <c r="X5">
        <f t="shared" si="0"/>
        <v>1.2</v>
      </c>
      <c r="Y5">
        <f t="shared" si="0"/>
        <v>1.2</v>
      </c>
      <c r="Z5">
        <f t="shared" si="0"/>
        <v>1.2</v>
      </c>
      <c r="AA5">
        <f t="shared" si="0"/>
        <v>1.2</v>
      </c>
      <c r="AB5">
        <f t="shared" si="0"/>
        <v>1.2</v>
      </c>
    </row>
    <row r="6" spans="2:31" x14ac:dyDescent="0.25">
      <c r="B6" s="7" t="s">
        <v>7</v>
      </c>
      <c r="C6" s="7">
        <f t="shared" ref="C6:M6" si="1">PV(Q9,Q6,,C5)*-1</f>
        <v>7.8991304347826086</v>
      </c>
      <c r="D6" s="7">
        <f t="shared" si="1"/>
        <v>8.2425708884688085</v>
      </c>
      <c r="E6" s="7">
        <f t="shared" si="1"/>
        <v>8.6009435357935402</v>
      </c>
      <c r="F6" s="7">
        <f t="shared" si="1"/>
        <v>8.9748976025671716</v>
      </c>
      <c r="G6" s="7">
        <f t="shared" si="1"/>
        <v>9.3651105418092229</v>
      </c>
      <c r="H6" s="7">
        <f t="shared" si="1"/>
        <v>8.9579318226001288</v>
      </c>
      <c r="I6" s="7">
        <f t="shared" si="1"/>
        <v>8.5684565259653436</v>
      </c>
      <c r="J6" s="7">
        <f t="shared" si="1"/>
        <v>8.1959149378798948</v>
      </c>
      <c r="K6" s="7">
        <f t="shared" si="1"/>
        <v>7.8395708101459869</v>
      </c>
      <c r="L6" s="7">
        <f t="shared" si="1"/>
        <v>7.4987199053570315</v>
      </c>
      <c r="M6" s="7">
        <f t="shared" si="1"/>
        <v>65.206260046582884</v>
      </c>
      <c r="N6" s="10">
        <v>0.15</v>
      </c>
      <c r="O6" s="6" t="s">
        <v>4</v>
      </c>
      <c r="Q6">
        <v>1</v>
      </c>
      <c r="R6">
        <v>2</v>
      </c>
      <c r="S6">
        <v>3</v>
      </c>
      <c r="T6">
        <v>4</v>
      </c>
      <c r="U6">
        <v>5</v>
      </c>
      <c r="V6">
        <v>6</v>
      </c>
      <c r="W6">
        <v>7</v>
      </c>
      <c r="X6">
        <v>8</v>
      </c>
      <c r="Y6">
        <v>9</v>
      </c>
      <c r="Z6">
        <v>10</v>
      </c>
      <c r="AA6">
        <v>11</v>
      </c>
      <c r="AB6">
        <v>12</v>
      </c>
    </row>
    <row r="7" spans="2:31" x14ac:dyDescent="0.25">
      <c r="B7" s="7" t="s">
        <v>6</v>
      </c>
      <c r="C7" s="4">
        <f>SUM(C6:M6)</f>
        <v>149.34950705195263</v>
      </c>
      <c r="D7" s="8"/>
      <c r="E7" s="8"/>
      <c r="F7" s="8"/>
      <c r="G7" s="8"/>
      <c r="H7" s="8"/>
      <c r="I7" s="8"/>
      <c r="J7" s="8"/>
      <c r="K7" s="8"/>
      <c r="L7" s="8"/>
      <c r="M7" s="8"/>
      <c r="N7" s="9" t="s">
        <v>8</v>
      </c>
      <c r="O7" s="9">
        <v>10</v>
      </c>
      <c r="Q7">
        <f>N5</f>
        <v>1.1000000000000001</v>
      </c>
      <c r="R7">
        <f>Q7</f>
        <v>1.1000000000000001</v>
      </c>
      <c r="S7">
        <f t="shared" ref="S7:X7" si="2">R7</f>
        <v>1.1000000000000001</v>
      </c>
      <c r="T7">
        <f t="shared" si="2"/>
        <v>1.1000000000000001</v>
      </c>
      <c r="U7">
        <f t="shared" si="2"/>
        <v>1.1000000000000001</v>
      </c>
      <c r="V7">
        <f t="shared" si="2"/>
        <v>1.1000000000000001</v>
      </c>
      <c r="W7">
        <f t="shared" si="2"/>
        <v>1.1000000000000001</v>
      </c>
      <c r="X7">
        <f t="shared" si="2"/>
        <v>1.1000000000000001</v>
      </c>
    </row>
    <row r="8" spans="2:3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2:31" x14ac:dyDescent="0.25">
      <c r="Q9">
        <f>N6</f>
        <v>0.15</v>
      </c>
      <c r="R9">
        <f>Q9</f>
        <v>0.15</v>
      </c>
      <c r="S9">
        <f t="shared" ref="S9:AE9" si="3">R9</f>
        <v>0.15</v>
      </c>
      <c r="T9">
        <f t="shared" si="3"/>
        <v>0.15</v>
      </c>
      <c r="U9">
        <f t="shared" si="3"/>
        <v>0.15</v>
      </c>
      <c r="V9">
        <f t="shared" si="3"/>
        <v>0.15</v>
      </c>
      <c r="W9">
        <f t="shared" si="3"/>
        <v>0.15</v>
      </c>
      <c r="X9">
        <f t="shared" si="3"/>
        <v>0.15</v>
      </c>
      <c r="Y9">
        <f t="shared" si="3"/>
        <v>0.15</v>
      </c>
      <c r="Z9">
        <f t="shared" si="3"/>
        <v>0.15</v>
      </c>
      <c r="AA9">
        <f t="shared" si="3"/>
        <v>0.15</v>
      </c>
      <c r="AB9">
        <f t="shared" si="3"/>
        <v>0.15</v>
      </c>
      <c r="AC9">
        <f t="shared" si="3"/>
        <v>0.15</v>
      </c>
      <c r="AD9">
        <f t="shared" si="3"/>
        <v>0.15</v>
      </c>
      <c r="AE9">
        <f t="shared" si="3"/>
        <v>0.15</v>
      </c>
    </row>
    <row r="13" spans="2:31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2:31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2:31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2:31" x14ac:dyDescent="0.25"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3:25" x14ac:dyDescent="0.25"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3:25" x14ac:dyDescent="0.25"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3:25" x14ac:dyDescent="0.25"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3:25" x14ac:dyDescent="0.25"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3:25" x14ac:dyDescent="0.25"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7" spans="3:25" x14ac:dyDescent="0.25">
      <c r="Y27" s="1"/>
    </row>
    <row r="29" spans="3:25" x14ac:dyDescent="0.25">
      <c r="Y29" s="1"/>
    </row>
    <row r="32" spans="3:25" x14ac:dyDescent="0.25">
      <c r="K32" s="1"/>
    </row>
    <row r="41" spans="32:32" x14ac:dyDescent="0.25">
      <c r="AF41" s="1"/>
    </row>
  </sheetData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 Carlin</dc:creator>
  <cp:lastModifiedBy>Sven Carlin</cp:lastModifiedBy>
  <dcterms:created xsi:type="dcterms:W3CDTF">2018-07-31T13:22:02Z</dcterms:created>
  <dcterms:modified xsi:type="dcterms:W3CDTF">2019-02-22T11:00:01Z</dcterms:modified>
</cp:coreProperties>
</file>